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7795" windowHeight="11565"/>
  </bookViews>
  <sheets>
    <sheet name="Publicatielijst 2018 0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X263" i="1" l="1"/>
  <c r="W263" i="1"/>
  <c r="V263" i="1"/>
  <c r="U263" i="1"/>
  <c r="T263" i="1"/>
  <c r="S263" i="1"/>
  <c r="R263" i="1"/>
  <c r="Q263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X262" i="1"/>
  <c r="W262" i="1"/>
  <c r="V262" i="1"/>
  <c r="U262" i="1"/>
  <c r="T262" i="1"/>
  <c r="S262" i="1"/>
  <c r="R262" i="1"/>
  <c r="Q262" i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X261" i="1"/>
  <c r="W261" i="1"/>
  <c r="V261" i="1"/>
  <c r="U261" i="1"/>
  <c r="T261" i="1"/>
  <c r="S261" i="1"/>
  <c r="R261" i="1"/>
  <c r="Q261" i="1"/>
  <c r="P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X260" i="1"/>
  <c r="W260" i="1"/>
  <c r="V260" i="1"/>
  <c r="U260" i="1"/>
  <c r="T260" i="1"/>
  <c r="S260" i="1"/>
  <c r="R260" i="1"/>
  <c r="Q260" i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X259" i="1"/>
  <c r="W259" i="1"/>
  <c r="V259" i="1"/>
  <c r="U259" i="1"/>
  <c r="T259" i="1"/>
  <c r="S259" i="1"/>
  <c r="R259" i="1"/>
  <c r="Q259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X258" i="1"/>
  <c r="W258" i="1"/>
  <c r="V258" i="1"/>
  <c r="U258" i="1"/>
  <c r="T258" i="1"/>
  <c r="S258" i="1"/>
  <c r="R258" i="1"/>
  <c r="Q258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X257" i="1"/>
  <c r="W257" i="1"/>
  <c r="V257" i="1"/>
  <c r="U257" i="1"/>
  <c r="T257" i="1"/>
  <c r="S257" i="1"/>
  <c r="R257" i="1"/>
  <c r="Q257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X256" i="1"/>
  <c r="W256" i="1"/>
  <c r="V256" i="1"/>
  <c r="U256" i="1"/>
  <c r="T256" i="1"/>
  <c r="S256" i="1"/>
  <c r="R256" i="1"/>
  <c r="Q256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X255" i="1"/>
  <c r="W255" i="1"/>
  <c r="V255" i="1"/>
  <c r="U255" i="1"/>
  <c r="T255" i="1"/>
  <c r="S255" i="1"/>
  <c r="R255" i="1"/>
  <c r="Q255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X254" i="1"/>
  <c r="W254" i="1"/>
  <c r="V254" i="1"/>
  <c r="U254" i="1"/>
  <c r="T254" i="1"/>
  <c r="S254" i="1"/>
  <c r="R254" i="1"/>
  <c r="Q254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X253" i="1"/>
  <c r="W253" i="1"/>
  <c r="V253" i="1"/>
  <c r="U253" i="1"/>
  <c r="T253" i="1"/>
  <c r="S253" i="1"/>
  <c r="R253" i="1"/>
  <c r="Q253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X252" i="1"/>
  <c r="W252" i="1"/>
  <c r="V252" i="1"/>
  <c r="U252" i="1"/>
  <c r="T252" i="1"/>
  <c r="S252" i="1"/>
  <c r="R252" i="1"/>
  <c r="Q252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X251" i="1"/>
  <c r="W251" i="1"/>
  <c r="V251" i="1"/>
  <c r="U251" i="1"/>
  <c r="T251" i="1"/>
  <c r="S251" i="1"/>
  <c r="R251" i="1"/>
  <c r="Q251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X250" i="1"/>
  <c r="W250" i="1"/>
  <c r="V250" i="1"/>
  <c r="U250" i="1"/>
  <c r="T250" i="1"/>
  <c r="S250" i="1"/>
  <c r="R250" i="1"/>
  <c r="Q250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X249" i="1"/>
  <c r="W249" i="1"/>
  <c r="V249" i="1"/>
  <c r="U249" i="1"/>
  <c r="T249" i="1"/>
  <c r="S249" i="1"/>
  <c r="R249" i="1"/>
  <c r="Q249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X248" i="1"/>
  <c r="W248" i="1"/>
  <c r="V248" i="1"/>
  <c r="U248" i="1"/>
  <c r="T248" i="1"/>
  <c r="S248" i="1"/>
  <c r="R248" i="1"/>
  <c r="Q248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X247" i="1"/>
  <c r="W247" i="1"/>
  <c r="V247" i="1"/>
  <c r="U247" i="1"/>
  <c r="T247" i="1"/>
  <c r="S247" i="1"/>
  <c r="R247" i="1"/>
  <c r="Q247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X246" i="1"/>
  <c r="W246" i="1"/>
  <c r="V246" i="1"/>
  <c r="U246" i="1"/>
  <c r="T246" i="1"/>
  <c r="S246" i="1"/>
  <c r="R246" i="1"/>
  <c r="Q246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X245" i="1"/>
  <c r="W245" i="1"/>
  <c r="V245" i="1"/>
  <c r="U245" i="1"/>
  <c r="T245" i="1"/>
  <c r="S245" i="1"/>
  <c r="R245" i="1"/>
  <c r="Q245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X244" i="1"/>
  <c r="W244" i="1"/>
  <c r="V244" i="1"/>
  <c r="U244" i="1"/>
  <c r="T244" i="1"/>
  <c r="S244" i="1"/>
  <c r="R244" i="1"/>
  <c r="Q244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X243" i="1"/>
  <c r="W243" i="1"/>
  <c r="V243" i="1"/>
  <c r="U243" i="1"/>
  <c r="T243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X242" i="1"/>
  <c r="W242" i="1"/>
  <c r="V242" i="1"/>
  <c r="U242" i="1"/>
  <c r="T242" i="1"/>
  <c r="S242" i="1"/>
  <c r="R242" i="1"/>
  <c r="Q242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X241" i="1"/>
  <c r="W241" i="1"/>
  <c r="V241" i="1"/>
  <c r="U241" i="1"/>
  <c r="T241" i="1"/>
  <c r="S241" i="1"/>
  <c r="R241" i="1"/>
  <c r="Q241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X240" i="1"/>
  <c r="W240" i="1"/>
  <c r="V240" i="1"/>
  <c r="U240" i="1"/>
  <c r="T240" i="1"/>
  <c r="S240" i="1"/>
  <c r="R240" i="1"/>
  <c r="Q240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X239" i="1"/>
  <c r="W239" i="1"/>
  <c r="V239" i="1"/>
  <c r="U239" i="1"/>
  <c r="T239" i="1"/>
  <c r="S239" i="1"/>
  <c r="R239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X238" i="1"/>
  <c r="W238" i="1"/>
  <c r="V238" i="1"/>
  <c r="U238" i="1"/>
  <c r="T238" i="1"/>
  <c r="S238" i="1"/>
  <c r="R238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X237" i="1"/>
  <c r="W237" i="1"/>
  <c r="V237" i="1"/>
  <c r="U237" i="1"/>
  <c r="T237" i="1"/>
  <c r="S237" i="1"/>
  <c r="R237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X236" i="1"/>
  <c r="W236" i="1"/>
  <c r="V236" i="1"/>
  <c r="U236" i="1"/>
  <c r="T236" i="1"/>
  <c r="S236" i="1"/>
  <c r="R236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X235" i="1"/>
  <c r="W235" i="1"/>
  <c r="V235" i="1"/>
  <c r="U235" i="1"/>
  <c r="T235" i="1"/>
  <c r="S235" i="1"/>
  <c r="R235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X234" i="1"/>
  <c r="W234" i="1"/>
  <c r="V234" i="1"/>
  <c r="U234" i="1"/>
  <c r="T234" i="1"/>
  <c r="S234" i="1"/>
  <c r="R234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X233" i="1"/>
  <c r="W233" i="1"/>
  <c r="V233" i="1"/>
  <c r="U233" i="1"/>
  <c r="T233" i="1"/>
  <c r="S233" i="1"/>
  <c r="R233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X232" i="1"/>
  <c r="W232" i="1"/>
  <c r="V232" i="1"/>
  <c r="U232" i="1"/>
  <c r="T232" i="1"/>
  <c r="S232" i="1"/>
  <c r="R232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X231" i="1"/>
  <c r="W231" i="1"/>
  <c r="V231" i="1"/>
  <c r="U231" i="1"/>
  <c r="T231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X230" i="1"/>
  <c r="W230" i="1"/>
  <c r="V230" i="1"/>
  <c r="U230" i="1"/>
  <c r="T230" i="1"/>
  <c r="S230" i="1"/>
  <c r="R230" i="1"/>
  <c r="Q230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X229" i="1"/>
  <c r="W229" i="1"/>
  <c r="V229" i="1"/>
  <c r="U229" i="1"/>
  <c r="T229" i="1"/>
  <c r="S229" i="1"/>
  <c r="R229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X228" i="1"/>
  <c r="W228" i="1"/>
  <c r="V228" i="1"/>
  <c r="U228" i="1"/>
  <c r="T228" i="1"/>
  <c r="S228" i="1"/>
  <c r="R228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X227" i="1"/>
  <c r="W227" i="1"/>
  <c r="V227" i="1"/>
  <c r="U227" i="1"/>
  <c r="T227" i="1"/>
  <c r="S227" i="1"/>
  <c r="R227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X226" i="1"/>
  <c r="W226" i="1"/>
  <c r="V226" i="1"/>
  <c r="U226" i="1"/>
  <c r="T226" i="1"/>
  <c r="S226" i="1"/>
  <c r="R226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X225" i="1"/>
  <c r="W225" i="1"/>
  <c r="V225" i="1"/>
  <c r="U225" i="1"/>
  <c r="T225" i="1"/>
  <c r="S225" i="1"/>
  <c r="R225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X224" i="1"/>
  <c r="W224" i="1"/>
  <c r="V224" i="1"/>
  <c r="U224" i="1"/>
  <c r="T224" i="1"/>
  <c r="S224" i="1"/>
  <c r="R224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X223" i="1"/>
  <c r="W223" i="1"/>
  <c r="V223" i="1"/>
  <c r="U223" i="1"/>
  <c r="T223" i="1"/>
  <c r="S223" i="1"/>
  <c r="R223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X222" i="1"/>
  <c r="W222" i="1"/>
  <c r="V222" i="1"/>
  <c r="U222" i="1"/>
  <c r="T222" i="1"/>
  <c r="S222" i="1"/>
  <c r="R222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X221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X220" i="1"/>
  <c r="W220" i="1"/>
  <c r="V220" i="1"/>
  <c r="U220" i="1"/>
  <c r="T220" i="1"/>
  <c r="S220" i="1"/>
  <c r="R220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X218" i="1"/>
  <c r="W218" i="1"/>
  <c r="V218" i="1"/>
  <c r="U218" i="1"/>
  <c r="T218" i="1"/>
  <c r="S218" i="1"/>
  <c r="R218" i="1"/>
  <c r="Q218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X217" i="1"/>
  <c r="W217" i="1"/>
  <c r="V217" i="1"/>
  <c r="U217" i="1"/>
  <c r="T217" i="1"/>
  <c r="S217" i="1"/>
  <c r="R217" i="1"/>
  <c r="Q217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X216" i="1"/>
  <c r="W216" i="1"/>
  <c r="V216" i="1"/>
  <c r="U216" i="1"/>
  <c r="T216" i="1"/>
  <c r="S216" i="1"/>
  <c r="R216" i="1"/>
  <c r="Q216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X215" i="1"/>
  <c r="W215" i="1"/>
  <c r="V215" i="1"/>
  <c r="U215" i="1"/>
  <c r="T215" i="1"/>
  <c r="S215" i="1"/>
  <c r="R215" i="1"/>
  <c r="Q215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X214" i="1"/>
  <c r="W214" i="1"/>
  <c r="V214" i="1"/>
  <c r="U214" i="1"/>
  <c r="T214" i="1"/>
  <c r="S214" i="1"/>
  <c r="R214" i="1"/>
  <c r="Q214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X213" i="1"/>
  <c r="W213" i="1"/>
  <c r="V213" i="1"/>
  <c r="U213" i="1"/>
  <c r="T213" i="1"/>
  <c r="S213" i="1"/>
  <c r="R213" i="1"/>
  <c r="Q213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X212" i="1"/>
  <c r="W212" i="1"/>
  <c r="V212" i="1"/>
  <c r="U212" i="1"/>
  <c r="T212" i="1"/>
  <c r="S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X210" i="1"/>
  <c r="W210" i="1"/>
  <c r="V210" i="1"/>
  <c r="U210" i="1"/>
  <c r="T210" i="1"/>
  <c r="S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X209" i="1"/>
  <c r="W209" i="1"/>
  <c r="V209" i="1"/>
  <c r="U209" i="1"/>
  <c r="T209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X208" i="1"/>
  <c r="W208" i="1"/>
  <c r="V208" i="1"/>
  <c r="U208" i="1"/>
  <c r="T208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X207" i="1"/>
  <c r="W207" i="1"/>
  <c r="V207" i="1"/>
  <c r="U207" i="1"/>
  <c r="T207" i="1"/>
  <c r="S207" i="1"/>
  <c r="R207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X206" i="1"/>
  <c r="W206" i="1"/>
  <c r="V206" i="1"/>
  <c r="U206" i="1"/>
  <c r="T206" i="1"/>
  <c r="S206" i="1"/>
  <c r="R206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X204" i="1"/>
  <c r="W204" i="1"/>
  <c r="V204" i="1"/>
  <c r="U204" i="1"/>
  <c r="T204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X203" i="1"/>
  <c r="W203" i="1"/>
  <c r="V203" i="1"/>
  <c r="U203" i="1"/>
  <c r="T203" i="1"/>
  <c r="S203" i="1"/>
  <c r="R203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X202" i="1"/>
  <c r="W202" i="1"/>
  <c r="V202" i="1"/>
  <c r="U202" i="1"/>
  <c r="T202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X200" i="1"/>
  <c r="W200" i="1"/>
  <c r="V200" i="1"/>
  <c r="U200" i="1"/>
  <c r="T200" i="1"/>
  <c r="S200" i="1"/>
  <c r="R200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X199" i="1"/>
  <c r="W199" i="1"/>
  <c r="V199" i="1"/>
  <c r="U199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X198" i="1"/>
  <c r="W198" i="1"/>
  <c r="V198" i="1"/>
  <c r="U198" i="1"/>
  <c r="T198" i="1"/>
  <c r="S198" i="1"/>
  <c r="R198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X197" i="1"/>
  <c r="W197" i="1"/>
  <c r="V197" i="1"/>
  <c r="U197" i="1"/>
  <c r="T197" i="1"/>
  <c r="S197" i="1"/>
  <c r="R197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X196" i="1"/>
  <c r="W196" i="1"/>
  <c r="V196" i="1"/>
  <c r="U196" i="1"/>
  <c r="T196" i="1"/>
  <c r="S196" i="1"/>
  <c r="R196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X195" i="1"/>
  <c r="W195" i="1"/>
  <c r="V195" i="1"/>
  <c r="U195" i="1"/>
  <c r="T195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X194" i="1"/>
  <c r="W194" i="1"/>
  <c r="V194" i="1"/>
  <c r="U194" i="1"/>
  <c r="T194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X193" i="1"/>
  <c r="W193" i="1"/>
  <c r="V193" i="1"/>
  <c r="U193" i="1"/>
  <c r="T193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X192" i="1"/>
  <c r="W192" i="1"/>
  <c r="V192" i="1"/>
  <c r="U192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X190" i="1"/>
  <c r="W190" i="1"/>
  <c r="V190" i="1"/>
  <c r="U190" i="1"/>
  <c r="T190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X189" i="1"/>
  <c r="W189" i="1"/>
  <c r="V189" i="1"/>
  <c r="U189" i="1"/>
  <c r="T189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X188" i="1"/>
  <c r="W188" i="1"/>
  <c r="V188" i="1"/>
  <c r="U188" i="1"/>
  <c r="T188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X187" i="1"/>
  <c r="W187" i="1"/>
  <c r="V187" i="1"/>
  <c r="U187" i="1"/>
  <c r="T187" i="1"/>
  <c r="S187" i="1"/>
  <c r="R187" i="1"/>
  <c r="Q187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X186" i="1"/>
  <c r="W186" i="1"/>
  <c r="V186" i="1"/>
  <c r="U186" i="1"/>
  <c r="T186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X185" i="1"/>
  <c r="W185" i="1"/>
  <c r="V185" i="1"/>
  <c r="U185" i="1"/>
  <c r="T185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X184" i="1"/>
  <c r="W184" i="1"/>
  <c r="V184" i="1"/>
  <c r="U184" i="1"/>
  <c r="T184" i="1"/>
  <c r="S184" i="1"/>
  <c r="R184" i="1"/>
  <c r="Q184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X183" i="1"/>
  <c r="W183" i="1"/>
  <c r="V183" i="1"/>
  <c r="U183" i="1"/>
  <c r="T183" i="1"/>
  <c r="S183" i="1"/>
  <c r="R183" i="1"/>
  <c r="Q183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X182" i="1"/>
  <c r="W182" i="1"/>
  <c r="V182" i="1"/>
  <c r="U182" i="1"/>
  <c r="T182" i="1"/>
  <c r="S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X181" i="1"/>
  <c r="W181" i="1"/>
  <c r="V181" i="1"/>
  <c r="U181" i="1"/>
  <c r="T181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X180" i="1"/>
  <c r="W180" i="1"/>
  <c r="V180" i="1"/>
  <c r="U180" i="1"/>
  <c r="T180" i="1"/>
  <c r="S180" i="1"/>
  <c r="R180" i="1"/>
  <c r="Q180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X179" i="1"/>
  <c r="W179" i="1"/>
  <c r="V179" i="1"/>
  <c r="U179" i="1"/>
  <c r="T179" i="1"/>
  <c r="S179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X178" i="1"/>
  <c r="W178" i="1"/>
  <c r="V178" i="1"/>
  <c r="U178" i="1"/>
  <c r="T178" i="1"/>
  <c r="S178" i="1"/>
  <c r="R178" i="1"/>
  <c r="Q178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X177" i="1"/>
  <c r="W177" i="1"/>
  <c r="V177" i="1"/>
  <c r="U177" i="1"/>
  <c r="T177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X176" i="1"/>
  <c r="W176" i="1"/>
  <c r="V176" i="1"/>
  <c r="U176" i="1"/>
  <c r="T176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X175" i="1"/>
  <c r="W175" i="1"/>
  <c r="V175" i="1"/>
  <c r="U175" i="1"/>
  <c r="T175" i="1"/>
  <c r="S175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X174" i="1"/>
  <c r="W174" i="1"/>
  <c r="V174" i="1"/>
  <c r="U174" i="1"/>
  <c r="T174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X173" i="1"/>
  <c r="W173" i="1"/>
  <c r="V173" i="1"/>
  <c r="U173" i="1"/>
  <c r="T173" i="1"/>
  <c r="S173" i="1"/>
  <c r="R173" i="1"/>
  <c r="Q173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X172" i="1"/>
  <c r="W172" i="1"/>
  <c r="V172" i="1"/>
  <c r="U172" i="1"/>
  <c r="T172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X170" i="1"/>
  <c r="W170" i="1"/>
  <c r="V170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X167" i="1"/>
  <c r="W167" i="1"/>
  <c r="V167" i="1"/>
  <c r="U167" i="1"/>
  <c r="T167" i="1"/>
  <c r="S167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X166" i="1"/>
  <c r="W166" i="1"/>
  <c r="V166" i="1"/>
  <c r="U166" i="1"/>
  <c r="T166" i="1"/>
  <c r="S166" i="1"/>
  <c r="R166" i="1"/>
  <c r="Q166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X165" i="1"/>
  <c r="W165" i="1"/>
  <c r="V165" i="1"/>
  <c r="U165" i="1"/>
  <c r="T165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X164" i="1"/>
  <c r="W164" i="1"/>
  <c r="V164" i="1"/>
  <c r="U164" i="1"/>
  <c r="T164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X163" i="1"/>
  <c r="W163" i="1"/>
  <c r="V163" i="1"/>
  <c r="U163" i="1"/>
  <c r="T163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X162" i="1"/>
  <c r="W162" i="1"/>
  <c r="V162" i="1"/>
  <c r="U162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X159" i="1"/>
  <c r="W159" i="1"/>
  <c r="V159" i="1"/>
  <c r="U159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X157" i="1"/>
  <c r="W157" i="1"/>
  <c r="V157" i="1"/>
  <c r="U157" i="1"/>
  <c r="T157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X156" i="1"/>
  <c r="W156" i="1"/>
  <c r="V156" i="1"/>
  <c r="U156" i="1"/>
  <c r="T156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X155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X154" i="1"/>
  <c r="W154" i="1"/>
  <c r="V154" i="1"/>
  <c r="U154" i="1"/>
  <c r="T154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X153" i="1"/>
  <c r="W153" i="1"/>
  <c r="V153" i="1"/>
  <c r="U153" i="1"/>
  <c r="T153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X150" i="1"/>
  <c r="W150" i="1"/>
  <c r="V150" i="1"/>
  <c r="U150" i="1"/>
  <c r="T150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X148" i="1"/>
  <c r="W148" i="1"/>
  <c r="V148" i="1"/>
  <c r="U148" i="1"/>
  <c r="T148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X147" i="1"/>
  <c r="W147" i="1"/>
  <c r="V147" i="1"/>
  <c r="U147" i="1"/>
  <c r="T147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X146" i="1"/>
  <c r="W146" i="1"/>
  <c r="V146" i="1"/>
  <c r="U146" i="1"/>
  <c r="T146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X145" i="1"/>
  <c r="W145" i="1"/>
  <c r="V145" i="1"/>
  <c r="U145" i="1"/>
  <c r="T145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X142" i="1"/>
  <c r="W142" i="1"/>
  <c r="V142" i="1"/>
  <c r="U142" i="1"/>
  <c r="T142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X141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X140" i="1"/>
  <c r="W140" i="1"/>
  <c r="V140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X139" i="1"/>
  <c r="W139" i="1"/>
  <c r="V139" i="1"/>
  <c r="U139" i="1"/>
  <c r="T139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X138" i="1"/>
  <c r="W138" i="1"/>
  <c r="V138" i="1"/>
  <c r="U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X137" i="1"/>
  <c r="W137" i="1"/>
  <c r="V137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X135" i="1"/>
  <c r="W135" i="1"/>
  <c r="V135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X133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X132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A99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A98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A97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A96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A95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A94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A93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A92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A91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A90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A89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A88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A87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A86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A85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A84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A83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A82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A81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A80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A79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A78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A77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A76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A75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A74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A73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A72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A71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A70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A69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A68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A67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A66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A65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A64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A63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A62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A61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A60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A59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A58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A57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A56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A55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A54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A53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A52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A51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A50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A49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A48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A47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A46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A45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A44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A43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A42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41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40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39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38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37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36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35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34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33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32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31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30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29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28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27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6" i="1"/>
  <c r="A1" i="1"/>
</calcChain>
</file>

<file path=xl/sharedStrings.xml><?xml version="1.0" encoding="utf-8"?>
<sst xmlns="http://schemas.openxmlformats.org/spreadsheetml/2006/main" count="51" uniqueCount="49">
  <si>
    <t xml:space="preserve">Lijst bij het Koninklijk Besluit van 16-09-2013 ter vaststelling van een specifieke tegemoetkoming in de kostprijs van contraceptiva voor vrouwen, jonger dan 21 jaar
Liste de l'Arrêté Royal du 16-09-2013 fixant une intervention spécifique dans le coût des contraceptifs pour les femmes n’ayant pas atteint l’âge de 21 ans </t>
  </si>
  <si>
    <t>Aflevering via open officina - Délivance en officine publique</t>
  </si>
  <si>
    <t xml:space="preserve">Aflevering door een ziekenhuisapotheker aan patiëntes zoals beschreven in art. 2, 2e lid van het K.B. van 16-09-2013 ter vaststelling van een specifieke tegemoetkoming in de kostprijs van contraceptiva voor vrouwen, jonger dan 21 jaar
Délivrance par un pharmacien hospitalier à des patientes telles que décrites à l'article 2, 2è alinéa de l'A.R. du 16-09-2013 fixant une intervention spécifique dans le coût des contraceptifs pour les femmes n’ayant pas atteint l’âge de 21 ans   </t>
  </si>
  <si>
    <t>CNK code</t>
  </si>
  <si>
    <t>Benaming/verpakking</t>
  </si>
  <si>
    <t>Aanvrager</t>
  </si>
  <si>
    <t>Aantal maanden bescherming</t>
  </si>
  <si>
    <r>
      <t>V</t>
    </r>
    <r>
      <rPr>
        <sz val="8"/>
        <color indexed="8"/>
        <rFont val="Calibri"/>
        <family val="2"/>
      </rPr>
      <t xml:space="preserve">ergoedbaar via:
  1. de lijst van vergoed-bare specialiteiten </t>
    </r>
    <r>
      <rPr>
        <sz val="8"/>
        <color indexed="8"/>
        <rFont val="Calibri"/>
        <family val="2"/>
      </rPr>
      <t>(KB van 21 12 2001)
  2. KB van 24/10/2002 Medische hulpmiddelen</t>
    </r>
  </si>
  <si>
    <t>Farm. specialiteit (S) of medisch hulpmiddel (M)</t>
  </si>
  <si>
    <t>Opm.</t>
  </si>
  <si>
    <t>Cat.</t>
  </si>
  <si>
    <t>Toegepaste publieksprijs</t>
  </si>
  <si>
    <t>Vergoedingsbasis waarop specifieke tussenkomst berekend wordt</t>
  </si>
  <si>
    <t>Persoonlijk aandeel  exclusief supplement (algemeen)</t>
  </si>
  <si>
    <t>Specifieke tegemoet-koming</t>
  </si>
  <si>
    <t>Tussenkomst door de jonge vrouw te betalen</t>
  </si>
  <si>
    <t>CNK  Hospitaal</t>
  </si>
  <si>
    <t>Benaming</t>
  </si>
  <si>
    <t>Tariferingseenheid</t>
  </si>
  <si>
    <t>Aantal maanden bescherming per tar.eenheid</t>
  </si>
  <si>
    <t>Toegepaste prijs per tar.eenheid</t>
  </si>
  <si>
    <t>Vergoedings-
basis per tar.eenheid</t>
  </si>
  <si>
    <t>Persoon-
lijk aandeel per tar. eenheid</t>
  </si>
  <si>
    <t>Specifieke tegemoetkoming per tar.eenheid</t>
  </si>
  <si>
    <t>Tussenkomst door de jonge vrouw te betalen per tar.eenheid</t>
  </si>
  <si>
    <t>Opmerkingen</t>
  </si>
  <si>
    <t>Code CNK</t>
  </si>
  <si>
    <t>Dénomination/conditionnement</t>
  </si>
  <si>
    <t xml:space="preserve">Demandeur </t>
  </si>
  <si>
    <t>Nombre de mois de protection</t>
  </si>
  <si>
    <t>Remboursable via: 
1.la liste des spécialités remboursables (AR du 21 12 2001)
2. AR du 24/10/2002 Dispositifs médicaux</t>
  </si>
  <si>
    <t>Spécialité pharmaceutique (S) ou dispositif médical (M)</t>
  </si>
  <si>
    <t>Rem.</t>
  </si>
  <si>
    <t>Prix public appliqué</t>
  </si>
  <si>
    <t>Base de remboursement sur laquelle est calculée l'intervention spécifique</t>
  </si>
  <si>
    <t>Quote-part personnelle hors supplément (général)</t>
  </si>
  <si>
    <t>Intervention spécifique</t>
  </si>
  <si>
    <t>Intervention à payer par la jeune femme</t>
  </si>
  <si>
    <t>CNK Hôpital</t>
  </si>
  <si>
    <t>Dénomination</t>
  </si>
  <si>
    <t>Demandeur</t>
  </si>
  <si>
    <t>Unité de tarification</t>
  </si>
  <si>
    <t>Nombre de mois de protection par unité de tarification</t>
  </si>
  <si>
    <t>Prix appliqué par unité de tarif.</t>
  </si>
  <si>
    <t>Base de remboursement par unité de tarif.</t>
  </si>
  <si>
    <t>Quote-part pesonnelle par unité de tarif.</t>
  </si>
  <si>
    <t>Intervention spécifique par unité de tarif.</t>
  </si>
  <si>
    <t>Intevrention à payer par la jeune femme par unité de tarif.</t>
  </si>
  <si>
    <t>Remarques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</si>
</sst>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sz val="14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indexed="8"/>
      <name val="Calibri"/>
      <family val="2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sz val="8"/>
      <name val="Arial"/>
      <family val="2"/>
    </font>
    <font>
      <b/>
      <sz val="10"/>
      <color theme="9" tint="-0.249977111117893"/>
      <name val="Arial"/>
      <family val="2"/>
    </font>
    <font>
      <sz val="10"/>
      <color theme="9" tint="-0.249977111117893"/>
      <name val="Arial"/>
      <family val="2"/>
    </font>
    <font>
      <b/>
      <sz val="9"/>
      <color theme="9"/>
      <name val="Calibri"/>
      <family val="2"/>
      <scheme val="minor"/>
    </font>
    <font>
      <b/>
      <sz val="10"/>
      <color theme="9"/>
      <name val="Arial"/>
      <family val="2"/>
    </font>
    <font>
      <strike/>
      <sz val="10"/>
      <color theme="9" tint="-0.249977111117893"/>
      <name val="Arial"/>
      <family val="2"/>
    </font>
    <font>
      <b/>
      <strike/>
      <sz val="10"/>
      <color theme="9" tint="-0.249977111117893"/>
      <name val="Arial"/>
      <family val="2"/>
    </font>
    <font>
      <b/>
      <sz val="9"/>
      <color theme="9" tint="-0.249977111117893"/>
      <name val="Calibri"/>
      <family val="2"/>
      <scheme val="minor"/>
    </font>
    <font>
      <b/>
      <sz val="10"/>
      <name val="Arial"/>
      <family val="2"/>
    </font>
    <font>
      <sz val="10"/>
      <name val="MS Sans Serif"/>
      <family val="2"/>
    </font>
    <font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ck">
        <color indexed="64"/>
      </left>
      <right/>
      <top/>
      <bottom/>
      <diagonal/>
    </border>
  </borders>
  <cellStyleXfs count="107">
    <xf numFmtId="0" fontId="0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/>
    <xf numFmtId="0" fontId="2" fillId="0" borderId="0"/>
  </cellStyleXfs>
  <cellXfs count="68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Fill="1" applyAlignment="1">
      <alignment horizontal="center"/>
    </xf>
    <xf numFmtId="49" fontId="6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8" fillId="2" borderId="1" xfId="0" applyFont="1" applyFill="1" applyBorder="1" applyAlignment="1">
      <alignment horizontal="justify" vertical="center"/>
    </xf>
    <xf numFmtId="0" fontId="8" fillId="2" borderId="0" xfId="0" applyFont="1" applyFill="1" applyBorder="1" applyAlignment="1">
      <alignment horizontal="justify" vertical="center"/>
    </xf>
    <xf numFmtId="0" fontId="8" fillId="3" borderId="0" xfId="0" applyFont="1" applyFill="1" applyBorder="1" applyAlignment="1">
      <alignment horizontal="justify" vertical="center" wrapText="1"/>
    </xf>
    <xf numFmtId="0" fontId="8" fillId="3" borderId="0" xfId="0" applyFont="1" applyFill="1" applyBorder="1" applyAlignment="1">
      <alignment horizontal="justify" vertical="center"/>
    </xf>
    <xf numFmtId="0" fontId="9" fillId="4" borderId="0" xfId="1" applyFont="1" applyFill="1" applyBorder="1" applyAlignment="1">
      <alignment horizontal="left" vertical="top" wrapText="1"/>
    </xf>
    <xf numFmtId="0" fontId="10" fillId="4" borderId="0" xfId="1" applyFont="1" applyFill="1" applyBorder="1" applyAlignment="1">
      <alignment horizontal="left" vertical="top" wrapText="1"/>
    </xf>
    <xf numFmtId="0" fontId="12" fillId="4" borderId="0" xfId="0" applyNumberFormat="1" applyFont="1" applyFill="1" applyBorder="1" applyAlignment="1">
      <alignment horizontal="left" vertical="top" wrapText="1"/>
    </xf>
    <xf numFmtId="2" fontId="9" fillId="4" borderId="0" xfId="1" applyNumberFormat="1" applyFont="1" applyFill="1" applyBorder="1" applyAlignment="1">
      <alignment horizontal="left" vertical="top" wrapText="1"/>
    </xf>
    <xf numFmtId="0" fontId="13" fillId="4" borderId="0" xfId="1" applyFont="1" applyFill="1" applyBorder="1" applyAlignment="1">
      <alignment horizontal="left" vertical="top" wrapText="1"/>
    </xf>
    <xf numFmtId="49" fontId="12" fillId="5" borderId="1" xfId="0" applyNumberFormat="1" applyFont="1" applyFill="1" applyBorder="1" applyAlignment="1">
      <alignment horizontal="left" vertical="top" wrapText="1"/>
    </xf>
    <xf numFmtId="0" fontId="12" fillId="5" borderId="0" xfId="0" applyNumberFormat="1" applyFont="1" applyFill="1" applyBorder="1" applyAlignment="1">
      <alignment horizontal="left" vertical="top" wrapText="1"/>
    </xf>
    <xf numFmtId="0" fontId="12" fillId="5" borderId="0" xfId="0" applyFont="1" applyFill="1" applyBorder="1" applyAlignment="1">
      <alignment horizontal="left" vertical="top" wrapText="1"/>
    </xf>
    <xf numFmtId="0" fontId="14" fillId="5" borderId="0" xfId="0" applyNumberFormat="1" applyFont="1" applyFill="1" applyBorder="1" applyAlignment="1">
      <alignment horizontal="left" vertical="top" wrapText="1"/>
    </xf>
    <xf numFmtId="0" fontId="15" fillId="6" borderId="0" xfId="0" applyNumberFormat="1" applyFont="1" applyFill="1" applyBorder="1" applyAlignment="1">
      <alignment horizontal="left" vertical="top" wrapText="1"/>
    </xf>
    <xf numFmtId="0" fontId="16" fillId="0" borderId="0" xfId="0" applyFont="1"/>
    <xf numFmtId="0" fontId="15" fillId="0" borderId="0" xfId="0" applyFont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right"/>
    </xf>
    <xf numFmtId="2" fontId="15" fillId="0" borderId="0" xfId="0" applyNumberFormat="1" applyFont="1" applyAlignment="1">
      <alignment horizontal="right"/>
    </xf>
    <xf numFmtId="2" fontId="15" fillId="0" borderId="0" xfId="0" applyNumberFormat="1" applyFont="1"/>
    <xf numFmtId="49" fontId="15" fillId="0" borderId="1" xfId="0" applyNumberFormat="1" applyFont="1" applyBorder="1"/>
    <xf numFmtId="2" fontId="15" fillId="0" borderId="0" xfId="0" applyNumberFormat="1" applyFont="1" applyFill="1"/>
    <xf numFmtId="0" fontId="15" fillId="0" borderId="0" xfId="0" applyNumberFormat="1" applyFont="1" applyFill="1"/>
    <xf numFmtId="0" fontId="15" fillId="0" borderId="0" xfId="0" applyFont="1" applyFill="1"/>
    <xf numFmtId="0" fontId="2" fillId="0" borderId="0" xfId="0" applyFont="1"/>
    <xf numFmtId="0" fontId="17" fillId="0" borderId="0" xfId="0" applyFont="1"/>
    <xf numFmtId="0" fontId="18" fillId="0" borderId="0" xfId="0" applyFont="1"/>
    <xf numFmtId="0" fontId="2" fillId="0" borderId="0" xfId="0" applyFont="1" applyFill="1"/>
    <xf numFmtId="0" fontId="17" fillId="0" borderId="0" xfId="0" applyFont="1" applyFill="1"/>
    <xf numFmtId="0" fontId="19" fillId="0" borderId="0" xfId="0" applyFont="1" applyAlignment="1">
      <alignment horizontal="left"/>
    </xf>
    <xf numFmtId="0" fontId="19" fillId="0" borderId="0" xfId="0" applyFont="1"/>
    <xf numFmtId="0" fontId="19" fillId="0" borderId="0" xfId="0" applyFont="1" applyAlignment="1">
      <alignment horizontal="right"/>
    </xf>
    <xf numFmtId="2" fontId="19" fillId="0" borderId="0" xfId="0" applyNumberFormat="1" applyFont="1" applyAlignment="1">
      <alignment horizontal="right"/>
    </xf>
    <xf numFmtId="2" fontId="19" fillId="0" borderId="0" xfId="0" applyNumberFormat="1" applyFont="1"/>
    <xf numFmtId="49" fontId="19" fillId="0" borderId="1" xfId="0" applyNumberFormat="1" applyFont="1" applyBorder="1"/>
    <xf numFmtId="2" fontId="19" fillId="0" borderId="0" xfId="0" applyNumberFormat="1" applyFont="1" applyFill="1"/>
    <xf numFmtId="0" fontId="19" fillId="0" borderId="0" xfId="0" applyNumberFormat="1" applyFont="1" applyFill="1"/>
    <xf numFmtId="0" fontId="19" fillId="0" borderId="0" xfId="0" applyFont="1" applyFill="1"/>
    <xf numFmtId="0" fontId="20" fillId="0" borderId="0" xfId="0" applyFont="1" applyFill="1"/>
    <xf numFmtId="0" fontId="20" fillId="0" borderId="0" xfId="0" applyFont="1"/>
    <xf numFmtId="0" fontId="18" fillId="0" borderId="0" xfId="0" applyFont="1" applyFill="1"/>
    <xf numFmtId="0" fontId="17" fillId="0" borderId="0" xfId="0" applyFont="1" applyFill="1" applyAlignment="1"/>
    <xf numFmtId="0" fontId="17" fillId="0" borderId="0" xfId="0" applyFont="1" applyAlignment="1"/>
    <xf numFmtId="0" fontId="0" fillId="0" borderId="0" xfId="0" applyFill="1"/>
    <xf numFmtId="0" fontId="21" fillId="0" borderId="0" xfId="0" applyFont="1" applyFill="1"/>
    <xf numFmtId="0" fontId="22" fillId="0" borderId="0" xfId="0" applyFont="1" applyFill="1"/>
    <xf numFmtId="0" fontId="22" fillId="0" borderId="0" xfId="0" applyFont="1"/>
    <xf numFmtId="0" fontId="20" fillId="7" borderId="0" xfId="0" applyFont="1" applyFill="1"/>
    <xf numFmtId="0" fontId="23" fillId="0" borderId="0" xfId="0" applyFont="1"/>
    <xf numFmtId="0" fontId="23" fillId="0" borderId="0" xfId="0" applyFont="1" applyAlignment="1">
      <alignment horizontal="right"/>
    </xf>
    <xf numFmtId="2" fontId="23" fillId="0" borderId="0" xfId="0" applyNumberFormat="1" applyFont="1" applyAlignment="1">
      <alignment horizontal="right"/>
    </xf>
    <xf numFmtId="2" fontId="23" fillId="0" borderId="0" xfId="0" applyNumberFormat="1" applyFont="1"/>
    <xf numFmtId="0" fontId="20" fillId="8" borderId="0" xfId="0" applyFont="1" applyFill="1"/>
    <xf numFmtId="0" fontId="0" fillId="8" borderId="0" xfId="0" applyFill="1"/>
    <xf numFmtId="0" fontId="6" fillId="0" borderId="0" xfId="0" applyFont="1" applyAlignment="1">
      <alignment horizontal="left"/>
    </xf>
    <xf numFmtId="0" fontId="0" fillId="0" borderId="0" xfId="0" applyAlignment="1">
      <alignment horizontal="right"/>
    </xf>
    <xf numFmtId="2" fontId="0" fillId="0" borderId="0" xfId="0" applyNumberFormat="1"/>
    <xf numFmtId="0" fontId="24" fillId="0" borderId="0" xfId="0" applyFont="1"/>
    <xf numFmtId="49" fontId="0" fillId="0" borderId="0" xfId="0" applyNumberFormat="1"/>
  </cellXfs>
  <cellStyles count="107">
    <cellStyle name="Normal" xfId="0" builtinId="0"/>
    <cellStyle name="Normal 10" xfId="2"/>
    <cellStyle name="Normal 10 2" xfId="3"/>
    <cellStyle name="Normal 11" xfId="4"/>
    <cellStyle name="Normal 11 2" xfId="5"/>
    <cellStyle name="Normal 12" xfId="6"/>
    <cellStyle name="Normal 12 2" xfId="7"/>
    <cellStyle name="Normal 13" xfId="8"/>
    <cellStyle name="Normal 13 2" xfId="9"/>
    <cellStyle name="Normal 14" xfId="10"/>
    <cellStyle name="Normal 14 2" xfId="11"/>
    <cellStyle name="Normal 15" xfId="12"/>
    <cellStyle name="Normal 15 2" xfId="13"/>
    <cellStyle name="Normal 16" xfId="14"/>
    <cellStyle name="Normal 16 2" xfId="15"/>
    <cellStyle name="Normal 17" xfId="16"/>
    <cellStyle name="Normal 17 2" xfId="17"/>
    <cellStyle name="Normal 18" xfId="18"/>
    <cellStyle name="Normal 18 2" xfId="19"/>
    <cellStyle name="Normal 19" xfId="20"/>
    <cellStyle name="Normal 19 2" xfId="21"/>
    <cellStyle name="Normal 2" xfId="22"/>
    <cellStyle name="Normal 2 2" xfId="23"/>
    <cellStyle name="Normal 20" xfId="24"/>
    <cellStyle name="Normal 20 2" xfId="25"/>
    <cellStyle name="Normal 21" xfId="26"/>
    <cellStyle name="Normal 21 2" xfId="27"/>
    <cellStyle name="Normal 22" xfId="1"/>
    <cellStyle name="Normal 22 2" xfId="28"/>
    <cellStyle name="Normal 22 2 2" xfId="29"/>
    <cellStyle name="Normal 22 3" xfId="30"/>
    <cellStyle name="Normal 23" xfId="31"/>
    <cellStyle name="Normal 23 2" xfId="32"/>
    <cellStyle name="Normal 24" xfId="33"/>
    <cellStyle name="Normal 24 2" xfId="34"/>
    <cellStyle name="Normal 25" xfId="35"/>
    <cellStyle name="Normal 25 2" xfId="36"/>
    <cellStyle name="Normal 26" xfId="37"/>
    <cellStyle name="Normal 26 2" xfId="38"/>
    <cellStyle name="Normal 27" xfId="39"/>
    <cellStyle name="Normal 27 2" xfId="40"/>
    <cellStyle name="Normal 28" xfId="41"/>
    <cellStyle name="Normal 28 2" xfId="42"/>
    <cellStyle name="Normal 29" xfId="43"/>
    <cellStyle name="Normal 29 2" xfId="44"/>
    <cellStyle name="Normal 3" xfId="45"/>
    <cellStyle name="Normal 3 2" xfId="46"/>
    <cellStyle name="Normal 30" xfId="47"/>
    <cellStyle name="Normal 30 2" xfId="48"/>
    <cellStyle name="Normal 31" xfId="49"/>
    <cellStyle name="Normal 31 2" xfId="50"/>
    <cellStyle name="Normal 32" xfId="51"/>
    <cellStyle name="Normal 32 2" xfId="52"/>
    <cellStyle name="Normal 33" xfId="53"/>
    <cellStyle name="Normal 33 2" xfId="54"/>
    <cellStyle name="Normal 34" xfId="55"/>
    <cellStyle name="Normal 34 2" xfId="56"/>
    <cellStyle name="Normal 35" xfId="57"/>
    <cellStyle name="Normal 35 2" xfId="58"/>
    <cellStyle name="Normal 36" xfId="59"/>
    <cellStyle name="Normal 36 2" xfId="60"/>
    <cellStyle name="Normal 37" xfId="61"/>
    <cellStyle name="Normal 37 2" xfId="62"/>
    <cellStyle name="Normal 38" xfId="63"/>
    <cellStyle name="Normal 38 2" xfId="64"/>
    <cellStyle name="Normal 39" xfId="65"/>
    <cellStyle name="Normal 39 2" xfId="66"/>
    <cellStyle name="Normal 4" xfId="67"/>
    <cellStyle name="Normal 4 2" xfId="68"/>
    <cellStyle name="Normal 40" xfId="69"/>
    <cellStyle name="Normal 40 2" xfId="70"/>
    <cellStyle name="Normal 41" xfId="71"/>
    <cellStyle name="Normal 41 2" xfId="72"/>
    <cellStyle name="Normal 42" xfId="73"/>
    <cellStyle name="Normal 42 2" xfId="74"/>
    <cellStyle name="Normal 43" xfId="75"/>
    <cellStyle name="Normal 43 2" xfId="76"/>
    <cellStyle name="Normal 44" xfId="77"/>
    <cellStyle name="Normal 44 2" xfId="78"/>
    <cellStyle name="Normal 45" xfId="79"/>
    <cellStyle name="Normal 45 2" xfId="80"/>
    <cellStyle name="Normal 46" xfId="81"/>
    <cellStyle name="Normal 46 2" xfId="82"/>
    <cellStyle name="Normal 47" xfId="83"/>
    <cellStyle name="Normal 47 2" xfId="84"/>
    <cellStyle name="Normal 48" xfId="85"/>
    <cellStyle name="Normal 48 2" xfId="86"/>
    <cellStyle name="Normal 49" xfId="87"/>
    <cellStyle name="Normal 49 2" xfId="88"/>
    <cellStyle name="Normal 49 2 2" xfId="89"/>
    <cellStyle name="Normal 5" xfId="90"/>
    <cellStyle name="Normal 5 2" xfId="91"/>
    <cellStyle name="Normal 50" xfId="92"/>
    <cellStyle name="Normal 50 2" xfId="93"/>
    <cellStyle name="Normal 50 2 2" xfId="94"/>
    <cellStyle name="Normal 51" xfId="95"/>
    <cellStyle name="Normal 51 2" xfId="96"/>
    <cellStyle name="Normal 6" xfId="97"/>
    <cellStyle name="Normal 6 2" xfId="98"/>
    <cellStyle name="Normal 7" xfId="99"/>
    <cellStyle name="Normal 7 2" xfId="100"/>
    <cellStyle name="Normal 8" xfId="101"/>
    <cellStyle name="Normal 8 2" xfId="102"/>
    <cellStyle name="Normal 9" xfId="103"/>
    <cellStyle name="Normal 9 2" xfId="104"/>
    <cellStyle name="Standaard 2" xfId="105"/>
    <cellStyle name="Standaard 2 2" xfId="10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8%2001%20Referentiebestand%20contraceptiva%20werkdo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rklijst 2018 01"/>
      <sheetName val="Publicatielijst 2018 01"/>
    </sheetNames>
    <sheetDataSet>
      <sheetData sheetId="0">
        <row r="1">
          <cell r="A1" t="str">
            <v>Versie/version 01.01.2018</v>
          </cell>
        </row>
        <row r="8">
          <cell r="A8">
            <v>2918548</v>
          </cell>
          <cell r="B8" t="str">
            <v>ANNABELLE 3 X 21</v>
          </cell>
          <cell r="C8" t="str">
            <v>MITHRA PHARMACEUTICALS</v>
          </cell>
          <cell r="D8" t="str">
            <v>-</v>
          </cell>
          <cell r="E8" t="str">
            <v>S</v>
          </cell>
          <cell r="F8">
            <v>3</v>
          </cell>
          <cell r="G8" t="str">
            <v>G</v>
          </cell>
          <cell r="H8" t="str">
            <v>-</v>
          </cell>
          <cell r="J8">
            <v>26.16</v>
          </cell>
          <cell r="K8">
            <v>26.16</v>
          </cell>
          <cell r="L8">
            <v>26.16</v>
          </cell>
          <cell r="P8">
            <v>9</v>
          </cell>
          <cell r="Q8">
            <v>17.16</v>
          </cell>
          <cell r="R8">
            <v>7704430</v>
          </cell>
          <cell r="S8" t="str">
            <v xml:space="preserve">ANNABELLE </v>
          </cell>
          <cell r="T8" t="str">
            <v>MITHRA PHARMACEUTICALS</v>
          </cell>
          <cell r="U8" t="str">
            <v>21 tabl</v>
          </cell>
          <cell r="V8">
            <v>1</v>
          </cell>
          <cell r="AA8">
            <v>5.6938000000000004</v>
          </cell>
          <cell r="AB8">
            <v>5.6938000000000004</v>
          </cell>
          <cell r="AC8">
            <v>5.6938000000000004</v>
          </cell>
          <cell r="AG8">
            <v>3</v>
          </cell>
          <cell r="AH8">
            <v>2.6938000000000004</v>
          </cell>
          <cell r="AI8" t="str">
            <v>-</v>
          </cell>
        </row>
        <row r="9">
          <cell r="A9">
            <v>2918555</v>
          </cell>
          <cell r="B9" t="str">
            <v>ANNABELLE 6 X 21</v>
          </cell>
          <cell r="C9" t="str">
            <v>MITHRA PHARMACEUTICALS</v>
          </cell>
          <cell r="D9" t="str">
            <v>-</v>
          </cell>
          <cell r="E9" t="str">
            <v>S</v>
          </cell>
          <cell r="F9">
            <v>6</v>
          </cell>
          <cell r="G9" t="str">
            <v>G</v>
          </cell>
          <cell r="H9" t="str">
            <v>-</v>
          </cell>
          <cell r="J9">
            <v>41.86</v>
          </cell>
          <cell r="K9">
            <v>41.86</v>
          </cell>
          <cell r="L9">
            <v>41.86</v>
          </cell>
          <cell r="P9">
            <v>18</v>
          </cell>
          <cell r="Q9">
            <v>23.86</v>
          </cell>
          <cell r="R9" t="str">
            <v>-</v>
          </cell>
          <cell r="S9" t="str">
            <v>-</v>
          </cell>
          <cell r="T9" t="str">
            <v>-</v>
          </cell>
          <cell r="U9" t="str">
            <v>-</v>
          </cell>
          <cell r="V9" t="str">
            <v>-</v>
          </cell>
          <cell r="AA9" t="str">
            <v>-</v>
          </cell>
          <cell r="AB9" t="str">
            <v>-</v>
          </cell>
          <cell r="AC9" t="str">
            <v>-</v>
          </cell>
          <cell r="AG9" t="str">
            <v>-</v>
          </cell>
          <cell r="AH9" t="str">
            <v>-</v>
          </cell>
          <cell r="AI9" t="str">
            <v>-</v>
          </cell>
        </row>
        <row r="10">
          <cell r="A10">
            <v>2918571</v>
          </cell>
          <cell r="B10" t="str">
            <v>ANNABELLE 13 X 21</v>
          </cell>
          <cell r="C10" t="str">
            <v>MITHRA PHARMACEUTICALS</v>
          </cell>
          <cell r="D10" t="str">
            <v>-</v>
          </cell>
          <cell r="E10" t="str">
            <v>S</v>
          </cell>
          <cell r="F10">
            <v>13</v>
          </cell>
          <cell r="G10" t="str">
            <v>G</v>
          </cell>
          <cell r="H10" t="str">
            <v>-</v>
          </cell>
          <cell r="J10">
            <v>77.099999999999994</v>
          </cell>
          <cell r="K10">
            <v>77.099999999999994</v>
          </cell>
          <cell r="L10">
            <v>77.099999999999994</v>
          </cell>
          <cell r="P10">
            <v>39</v>
          </cell>
          <cell r="Q10">
            <v>38.099999999999994</v>
          </cell>
          <cell r="R10" t="str">
            <v>-</v>
          </cell>
          <cell r="S10" t="str">
            <v>-</v>
          </cell>
          <cell r="T10" t="str">
            <v>-</v>
          </cell>
          <cell r="U10" t="str">
            <v>-</v>
          </cell>
          <cell r="V10" t="str">
            <v>-</v>
          </cell>
          <cell r="AA10" t="str">
            <v>-</v>
          </cell>
          <cell r="AB10" t="str">
            <v>-</v>
          </cell>
          <cell r="AC10" t="str">
            <v>-</v>
          </cell>
          <cell r="AG10" t="str">
            <v>-</v>
          </cell>
          <cell r="AH10" t="str">
            <v>-</v>
          </cell>
          <cell r="AI10" t="str">
            <v>-</v>
          </cell>
        </row>
        <row r="11">
          <cell r="A11">
            <v>2951101</v>
          </cell>
          <cell r="B11" t="str">
            <v>ANNAIS 3 X 21</v>
          </cell>
          <cell r="C11" t="str">
            <v>MITHRA PHARMACEUTICALS</v>
          </cell>
          <cell r="D11" t="str">
            <v>-</v>
          </cell>
          <cell r="E11" t="str">
            <v>S</v>
          </cell>
          <cell r="F11">
            <v>3</v>
          </cell>
          <cell r="G11" t="str">
            <v>G</v>
          </cell>
          <cell r="H11" t="str">
            <v>-</v>
          </cell>
          <cell r="J11">
            <v>27.37</v>
          </cell>
          <cell r="K11">
            <v>27.37</v>
          </cell>
          <cell r="L11">
            <v>27.37</v>
          </cell>
          <cell r="P11">
            <v>9</v>
          </cell>
          <cell r="Q11">
            <v>18.37</v>
          </cell>
          <cell r="R11" t="str">
            <v>7704448</v>
          </cell>
          <cell r="S11" t="str">
            <v xml:space="preserve">ANNAIS </v>
          </cell>
          <cell r="T11" t="str">
            <v>MITHRA PHARMACEUTICALS</v>
          </cell>
          <cell r="U11" t="str">
            <v>21 tabl</v>
          </cell>
          <cell r="V11">
            <v>1</v>
          </cell>
          <cell r="AA11">
            <v>6.1368999999999998</v>
          </cell>
          <cell r="AB11">
            <v>6.1368999999999998</v>
          </cell>
          <cell r="AC11">
            <v>6.1368999999999998</v>
          </cell>
          <cell r="AG11">
            <v>3</v>
          </cell>
          <cell r="AH11">
            <v>3.1368999999999998</v>
          </cell>
          <cell r="AI11" t="str">
            <v>-</v>
          </cell>
        </row>
        <row r="12">
          <cell r="A12">
            <v>2951119</v>
          </cell>
          <cell r="B12" t="str">
            <v>ANNAIS 6 X 21</v>
          </cell>
          <cell r="C12" t="str">
            <v>MITHRA PHARMACEUTICALS</v>
          </cell>
          <cell r="D12" t="str">
            <v>-</v>
          </cell>
          <cell r="E12" t="str">
            <v>S</v>
          </cell>
          <cell r="F12">
            <v>6</v>
          </cell>
          <cell r="G12" t="str">
            <v>G</v>
          </cell>
          <cell r="H12" t="str">
            <v>-</v>
          </cell>
          <cell r="J12">
            <v>43.8</v>
          </cell>
          <cell r="K12">
            <v>43.8</v>
          </cell>
          <cell r="L12">
            <v>43.8</v>
          </cell>
          <cell r="P12">
            <v>18</v>
          </cell>
          <cell r="Q12">
            <v>25.799999999999997</v>
          </cell>
          <cell r="R12" t="str">
            <v>-</v>
          </cell>
          <cell r="S12" t="str">
            <v>-</v>
          </cell>
          <cell r="T12" t="str">
            <v>-</v>
          </cell>
          <cell r="U12" t="str">
            <v>-</v>
          </cell>
          <cell r="V12" t="str">
            <v>-</v>
          </cell>
          <cell r="AA12" t="str">
            <v>-</v>
          </cell>
          <cell r="AB12" t="str">
            <v>-</v>
          </cell>
          <cell r="AC12" t="str">
            <v>-</v>
          </cell>
          <cell r="AG12" t="str">
            <v>-</v>
          </cell>
          <cell r="AH12" t="str">
            <v>-</v>
          </cell>
          <cell r="AI12" t="str">
            <v>-</v>
          </cell>
        </row>
        <row r="13">
          <cell r="A13">
            <v>2951127</v>
          </cell>
          <cell r="B13" t="str">
            <v>ANNAIS 13 X 21</v>
          </cell>
          <cell r="C13" t="str">
            <v>MITHRA PHARMACEUTICALS</v>
          </cell>
          <cell r="D13" t="str">
            <v>-</v>
          </cell>
          <cell r="E13" t="str">
            <v>S</v>
          </cell>
          <cell r="F13">
            <v>13</v>
          </cell>
          <cell r="G13" t="str">
            <v>G</v>
          </cell>
          <cell r="H13" t="str">
            <v>-</v>
          </cell>
          <cell r="J13">
            <v>82.87</v>
          </cell>
          <cell r="K13">
            <v>82.87</v>
          </cell>
          <cell r="L13">
            <v>82.87</v>
          </cell>
          <cell r="P13">
            <v>39</v>
          </cell>
          <cell r="Q13">
            <v>43.870000000000005</v>
          </cell>
          <cell r="R13" t="str">
            <v>-</v>
          </cell>
          <cell r="S13" t="str">
            <v>-</v>
          </cell>
          <cell r="T13" t="str">
            <v>-</v>
          </cell>
          <cell r="U13" t="str">
            <v>-</v>
          </cell>
          <cell r="V13" t="str">
            <v>-</v>
          </cell>
          <cell r="AA13" t="str">
            <v>-</v>
          </cell>
          <cell r="AB13" t="str">
            <v>-</v>
          </cell>
          <cell r="AC13" t="str">
            <v>-</v>
          </cell>
          <cell r="AG13" t="str">
            <v>-</v>
          </cell>
          <cell r="AH13" t="str">
            <v>-</v>
          </cell>
          <cell r="AI13" t="str">
            <v>-</v>
          </cell>
        </row>
        <row r="14">
          <cell r="A14">
            <v>3590197</v>
          </cell>
          <cell r="B14" t="str">
            <v>ANNAIS 20 3 X 21</v>
          </cell>
          <cell r="C14" t="str">
            <v>MITHRA PHARMACEUTICALS</v>
          </cell>
          <cell r="D14" t="str">
            <v>-</v>
          </cell>
          <cell r="E14" t="str">
            <v>S</v>
          </cell>
          <cell r="F14">
            <v>3</v>
          </cell>
          <cell r="G14" t="str">
            <v>G</v>
          </cell>
          <cell r="H14" t="str">
            <v>-</v>
          </cell>
          <cell r="J14">
            <v>26.16</v>
          </cell>
          <cell r="K14">
            <v>26.16</v>
          </cell>
          <cell r="L14">
            <v>26.16</v>
          </cell>
          <cell r="P14">
            <v>9</v>
          </cell>
          <cell r="Q14">
            <v>17.16</v>
          </cell>
          <cell r="R14" t="str">
            <v>7709918</v>
          </cell>
          <cell r="S14" t="str">
            <v>ANNAIS 20</v>
          </cell>
          <cell r="T14" t="str">
            <v>MITHRA PHARMACEUTICALS</v>
          </cell>
          <cell r="U14" t="str">
            <v>21 comp</v>
          </cell>
          <cell r="V14">
            <v>1</v>
          </cell>
          <cell r="AA14">
            <v>5.6938000000000004</v>
          </cell>
          <cell r="AB14">
            <v>5.6938000000000004</v>
          </cell>
          <cell r="AC14">
            <v>5.6938000000000004</v>
          </cell>
          <cell r="AG14">
            <v>3</v>
          </cell>
          <cell r="AH14">
            <v>2.6938000000000004</v>
          </cell>
          <cell r="AI14" t="str">
            <v>-</v>
          </cell>
        </row>
        <row r="15">
          <cell r="A15">
            <v>3590205</v>
          </cell>
          <cell r="B15" t="str">
            <v>ANNAIS 20 6 X 21</v>
          </cell>
          <cell r="C15" t="str">
            <v>MITHRA PHARMACEUTICALS</v>
          </cell>
          <cell r="D15" t="str">
            <v>-</v>
          </cell>
          <cell r="E15" t="str">
            <v>S</v>
          </cell>
          <cell r="F15">
            <v>6</v>
          </cell>
          <cell r="G15" t="str">
            <v>G</v>
          </cell>
          <cell r="H15" t="str">
            <v>-</v>
          </cell>
          <cell r="J15">
            <v>41.86</v>
          </cell>
          <cell r="K15">
            <v>41.86</v>
          </cell>
          <cell r="L15">
            <v>41.86</v>
          </cell>
          <cell r="P15">
            <v>18</v>
          </cell>
          <cell r="Q15">
            <v>23.86</v>
          </cell>
          <cell r="R15" t="str">
            <v>-</v>
          </cell>
          <cell r="S15" t="str">
            <v>-</v>
          </cell>
          <cell r="T15" t="str">
            <v>-</v>
          </cell>
          <cell r="U15" t="str">
            <v>-</v>
          </cell>
          <cell r="V15" t="str">
            <v>-</v>
          </cell>
          <cell r="AA15" t="str">
            <v>-</v>
          </cell>
          <cell r="AB15" t="str">
            <v>-</v>
          </cell>
          <cell r="AC15" t="str">
            <v>-</v>
          </cell>
          <cell r="AG15" t="str">
            <v>-</v>
          </cell>
          <cell r="AH15" t="str">
            <v>-</v>
          </cell>
          <cell r="AI15" t="str">
            <v>-</v>
          </cell>
        </row>
        <row r="16">
          <cell r="A16">
            <v>3590213</v>
          </cell>
          <cell r="B16" t="str">
            <v>ANNAIS 20 13 X 21</v>
          </cell>
          <cell r="C16" t="str">
            <v>MITHRA PHARMACEUTICALS</v>
          </cell>
          <cell r="D16" t="str">
            <v>-</v>
          </cell>
          <cell r="E16" t="str">
            <v>S</v>
          </cell>
          <cell r="F16">
            <v>13</v>
          </cell>
          <cell r="G16" t="str">
            <v>G</v>
          </cell>
          <cell r="H16" t="str">
            <v>-</v>
          </cell>
          <cell r="J16">
            <v>77.099999999999994</v>
          </cell>
          <cell r="K16">
            <v>77.099999999999994</v>
          </cell>
          <cell r="L16">
            <v>77.099999999999994</v>
          </cell>
          <cell r="P16">
            <v>39</v>
          </cell>
          <cell r="Q16">
            <v>38.099999999999994</v>
          </cell>
          <cell r="R16" t="str">
            <v>-</v>
          </cell>
          <cell r="S16" t="str">
            <v>-</v>
          </cell>
          <cell r="T16" t="str">
            <v>-</v>
          </cell>
          <cell r="U16" t="str">
            <v>-</v>
          </cell>
          <cell r="V16" t="str">
            <v>-</v>
          </cell>
          <cell r="AA16" t="str">
            <v>-</v>
          </cell>
          <cell r="AB16" t="str">
            <v>-</v>
          </cell>
          <cell r="AC16" t="str">
            <v>-</v>
          </cell>
          <cell r="AG16" t="str">
            <v>-</v>
          </cell>
          <cell r="AH16" t="str">
            <v>-</v>
          </cell>
          <cell r="AI16" t="str">
            <v>-</v>
          </cell>
        </row>
        <row r="17">
          <cell r="A17">
            <v>3590239</v>
          </cell>
          <cell r="B17" t="str">
            <v>ANNAIS 30 3 X 21</v>
          </cell>
          <cell r="C17" t="str">
            <v>MITHRA PHARMACEUTICALS</v>
          </cell>
          <cell r="D17" t="str">
            <v>-</v>
          </cell>
          <cell r="E17" t="str">
            <v>S</v>
          </cell>
          <cell r="F17">
            <v>3</v>
          </cell>
          <cell r="G17" t="str">
            <v>G</v>
          </cell>
          <cell r="H17" t="str">
            <v>-</v>
          </cell>
          <cell r="J17">
            <v>27.37</v>
          </cell>
          <cell r="K17">
            <v>27.37</v>
          </cell>
          <cell r="L17">
            <v>27.37</v>
          </cell>
          <cell r="P17">
            <v>9</v>
          </cell>
          <cell r="Q17">
            <v>18.37</v>
          </cell>
          <cell r="R17" t="str">
            <v>7709926</v>
          </cell>
          <cell r="S17" t="str">
            <v>ANNAIS 30</v>
          </cell>
          <cell r="T17" t="str">
            <v>MITHRA PHARMACEUTICALS</v>
          </cell>
          <cell r="U17" t="str">
            <v>21 comp</v>
          </cell>
          <cell r="V17">
            <v>1</v>
          </cell>
          <cell r="AA17">
            <v>6.1368999999999998</v>
          </cell>
          <cell r="AB17">
            <v>6.1368999999999998</v>
          </cell>
          <cell r="AC17">
            <v>6.1368999999999998</v>
          </cell>
          <cell r="AG17">
            <v>3</v>
          </cell>
          <cell r="AH17">
            <v>3.1368999999999998</v>
          </cell>
          <cell r="AI17" t="str">
            <v>-</v>
          </cell>
        </row>
        <row r="18">
          <cell r="A18">
            <v>3590247</v>
          </cell>
          <cell r="B18" t="str">
            <v>ANNAIS 30 6 X 21</v>
          </cell>
          <cell r="C18" t="str">
            <v>MITHRA PHARMACEUTICALS</v>
          </cell>
          <cell r="D18" t="str">
            <v>-</v>
          </cell>
          <cell r="E18" t="str">
            <v>S</v>
          </cell>
          <cell r="F18">
            <v>6</v>
          </cell>
          <cell r="G18" t="str">
            <v>G</v>
          </cell>
          <cell r="H18" t="str">
            <v>-</v>
          </cell>
          <cell r="J18">
            <v>43.8</v>
          </cell>
          <cell r="K18">
            <v>43.8</v>
          </cell>
          <cell r="L18">
            <v>43.8</v>
          </cell>
          <cell r="P18">
            <v>18</v>
          </cell>
          <cell r="Q18">
            <v>25.799999999999997</v>
          </cell>
          <cell r="R18" t="str">
            <v>-</v>
          </cell>
          <cell r="S18" t="str">
            <v>-</v>
          </cell>
          <cell r="T18" t="str">
            <v>-</v>
          </cell>
          <cell r="U18" t="str">
            <v>-</v>
          </cell>
          <cell r="V18" t="str">
            <v>-</v>
          </cell>
          <cell r="AA18" t="str">
            <v>-</v>
          </cell>
          <cell r="AB18" t="str">
            <v>-</v>
          </cell>
          <cell r="AC18" t="str">
            <v>-</v>
          </cell>
          <cell r="AG18" t="str">
            <v>-</v>
          </cell>
          <cell r="AH18" t="str">
            <v>-</v>
          </cell>
          <cell r="AI18" t="str">
            <v>-</v>
          </cell>
        </row>
        <row r="19">
          <cell r="A19">
            <v>3590254</v>
          </cell>
          <cell r="B19" t="str">
            <v>ANNAIS 30 13 X 21</v>
          </cell>
          <cell r="C19" t="str">
            <v>MITHRA PHARMACEUTICALS</v>
          </cell>
          <cell r="D19" t="str">
            <v>-</v>
          </cell>
          <cell r="E19" t="str">
            <v>S</v>
          </cell>
          <cell r="F19">
            <v>13</v>
          </cell>
          <cell r="G19" t="str">
            <v>G</v>
          </cell>
          <cell r="H19" t="str">
            <v>-</v>
          </cell>
          <cell r="J19">
            <v>82.87</v>
          </cell>
          <cell r="K19">
            <v>82.87</v>
          </cell>
          <cell r="L19">
            <v>82.87</v>
          </cell>
          <cell r="P19">
            <v>39</v>
          </cell>
          <cell r="Q19">
            <v>43.870000000000005</v>
          </cell>
          <cell r="R19" t="str">
            <v>-</v>
          </cell>
          <cell r="S19" t="str">
            <v>-</v>
          </cell>
          <cell r="T19" t="str">
            <v>-</v>
          </cell>
          <cell r="U19" t="str">
            <v>-</v>
          </cell>
          <cell r="V19" t="str">
            <v>-</v>
          </cell>
          <cell r="AA19" t="str">
            <v>-</v>
          </cell>
          <cell r="AB19" t="str">
            <v>-</v>
          </cell>
          <cell r="AC19" t="str">
            <v>-</v>
          </cell>
          <cell r="AG19" t="str">
            <v>-</v>
          </cell>
          <cell r="AH19" t="str">
            <v>-</v>
          </cell>
          <cell r="AI19" t="str">
            <v>-</v>
          </cell>
        </row>
        <row r="20">
          <cell r="A20" t="str">
            <v xml:space="preserve">3325982               </v>
          </cell>
          <cell r="B20" t="str">
            <v>ANNAIS CONTINU 3x28</v>
          </cell>
          <cell r="C20" t="str">
            <v>MITHRA PHARMACEUTICALS</v>
          </cell>
          <cell r="D20" t="str">
            <v>-</v>
          </cell>
          <cell r="E20" t="str">
            <v>S</v>
          </cell>
          <cell r="F20">
            <v>3</v>
          </cell>
          <cell r="G20" t="str">
            <v>G</v>
          </cell>
          <cell r="H20" t="str">
            <v>-</v>
          </cell>
          <cell r="J20">
            <v>27.37</v>
          </cell>
          <cell r="K20">
            <v>27.37</v>
          </cell>
          <cell r="L20">
            <v>27.37</v>
          </cell>
          <cell r="P20">
            <v>9</v>
          </cell>
          <cell r="Q20">
            <v>18.37</v>
          </cell>
          <cell r="R20" t="str">
            <v>7709751</v>
          </cell>
          <cell r="S20" t="str">
            <v>ANNAIS CONTINU</v>
          </cell>
          <cell r="T20" t="str">
            <v>MITHRA PHARMACEUTICALS</v>
          </cell>
          <cell r="U20" t="str">
            <v>28 comp</v>
          </cell>
          <cell r="V20">
            <v>1</v>
          </cell>
          <cell r="AA20">
            <v>6.1368999999999998</v>
          </cell>
          <cell r="AB20">
            <v>6.1368999999999998</v>
          </cell>
          <cell r="AC20">
            <v>6.1368999999999998</v>
          </cell>
          <cell r="AG20">
            <v>3</v>
          </cell>
          <cell r="AH20">
            <v>3.1368999999999998</v>
          </cell>
          <cell r="AI20" t="str">
            <v>-</v>
          </cell>
        </row>
        <row r="21">
          <cell r="A21">
            <v>3325990</v>
          </cell>
          <cell r="B21" t="str">
            <v>ANNAIS CONTINU 6x28</v>
          </cell>
          <cell r="C21" t="str">
            <v>MITHRA PHARMACEUTICALS</v>
          </cell>
          <cell r="D21" t="str">
            <v>-</v>
          </cell>
          <cell r="E21" t="str">
            <v>S</v>
          </cell>
          <cell r="F21">
            <v>6</v>
          </cell>
          <cell r="G21" t="str">
            <v>G</v>
          </cell>
          <cell r="H21" t="str">
            <v>-</v>
          </cell>
          <cell r="J21">
            <v>43.8</v>
          </cell>
          <cell r="K21">
            <v>43.8</v>
          </cell>
          <cell r="L21">
            <v>43.8</v>
          </cell>
          <cell r="P21">
            <v>18</v>
          </cell>
          <cell r="Q21">
            <v>25.799999999999997</v>
          </cell>
          <cell r="R21" t="str">
            <v>-</v>
          </cell>
          <cell r="S21" t="str">
            <v>-</v>
          </cell>
          <cell r="T21" t="str">
            <v>-</v>
          </cell>
          <cell r="U21" t="str">
            <v>-</v>
          </cell>
          <cell r="V21" t="str">
            <v>-</v>
          </cell>
          <cell r="AA21" t="str">
            <v>-</v>
          </cell>
          <cell r="AB21" t="str">
            <v>-</v>
          </cell>
          <cell r="AC21" t="str">
            <v>-</v>
          </cell>
          <cell r="AG21" t="str">
            <v>-</v>
          </cell>
          <cell r="AH21" t="str">
            <v>-</v>
          </cell>
          <cell r="AI21" t="str">
            <v>-</v>
          </cell>
        </row>
        <row r="22">
          <cell r="A22" t="str">
            <v xml:space="preserve">3326006               </v>
          </cell>
          <cell r="B22" t="str">
            <v>ANNAIS CONTINU 13x28</v>
          </cell>
          <cell r="C22" t="str">
            <v>MITHRA PHARMACEUTICALS</v>
          </cell>
          <cell r="D22" t="str">
            <v>-</v>
          </cell>
          <cell r="E22" t="str">
            <v>S</v>
          </cell>
          <cell r="F22">
            <v>13</v>
          </cell>
          <cell r="G22" t="str">
            <v>G</v>
          </cell>
          <cell r="H22" t="str">
            <v>-</v>
          </cell>
          <cell r="J22">
            <v>82.87</v>
          </cell>
          <cell r="K22">
            <v>82.87</v>
          </cell>
          <cell r="L22">
            <v>82.87</v>
          </cell>
          <cell r="P22">
            <v>39</v>
          </cell>
          <cell r="Q22">
            <v>43.870000000000005</v>
          </cell>
          <cell r="R22" t="str">
            <v>-</v>
          </cell>
          <cell r="S22" t="str">
            <v>-</v>
          </cell>
          <cell r="T22" t="str">
            <v>-</v>
          </cell>
          <cell r="U22" t="str">
            <v>-</v>
          </cell>
          <cell r="V22" t="str">
            <v>-</v>
          </cell>
          <cell r="AA22" t="str">
            <v>-</v>
          </cell>
          <cell r="AB22" t="str">
            <v>-</v>
          </cell>
          <cell r="AC22" t="str">
            <v>-</v>
          </cell>
          <cell r="AG22" t="str">
            <v>-</v>
          </cell>
          <cell r="AH22" t="str">
            <v>-</v>
          </cell>
          <cell r="AI22" t="str">
            <v>-</v>
          </cell>
        </row>
        <row r="23">
          <cell r="A23">
            <v>2882041</v>
          </cell>
          <cell r="B23" t="str">
            <v>ARMUNIA 20 TABL 3 X 21</v>
          </cell>
          <cell r="C23" t="str">
            <v>SANDOZ</v>
          </cell>
          <cell r="D23" t="str">
            <v>-</v>
          </cell>
          <cell r="E23" t="str">
            <v>S</v>
          </cell>
          <cell r="F23">
            <v>3</v>
          </cell>
          <cell r="G23" t="str">
            <v>G</v>
          </cell>
          <cell r="H23" t="str">
            <v>-</v>
          </cell>
          <cell r="J23">
            <v>24.57</v>
          </cell>
          <cell r="K23">
            <v>24.57</v>
          </cell>
          <cell r="L23">
            <v>24.57</v>
          </cell>
          <cell r="P23">
            <v>9</v>
          </cell>
          <cell r="Q23">
            <v>15.57</v>
          </cell>
          <cell r="R23" t="str">
            <v>7704455</v>
          </cell>
          <cell r="S23" t="str">
            <v xml:space="preserve">ARMUNIA 20 TABL </v>
          </cell>
          <cell r="T23" t="str">
            <v>SANDOZ</v>
          </cell>
          <cell r="U23" t="str">
            <v>21 tabl</v>
          </cell>
          <cell r="V23">
            <v>1</v>
          </cell>
          <cell r="AA23">
            <v>5.6938000000000004</v>
          </cell>
          <cell r="AB23">
            <v>5.6938000000000004</v>
          </cell>
          <cell r="AC23">
            <v>5.6938000000000004</v>
          </cell>
          <cell r="AG23">
            <v>3</v>
          </cell>
          <cell r="AH23">
            <v>2.6938000000000004</v>
          </cell>
          <cell r="AI23" t="str">
            <v>-</v>
          </cell>
        </row>
        <row r="24">
          <cell r="A24">
            <v>2882058</v>
          </cell>
          <cell r="B24" t="str">
            <v>ARMUNIA 20 TABL 6 X 21</v>
          </cell>
          <cell r="C24" t="str">
            <v>SANDOZ</v>
          </cell>
          <cell r="D24" t="str">
            <v>-</v>
          </cell>
          <cell r="E24" t="str">
            <v>S</v>
          </cell>
          <cell r="F24">
            <v>6</v>
          </cell>
          <cell r="G24" t="str">
            <v>G</v>
          </cell>
          <cell r="H24" t="str">
            <v>-</v>
          </cell>
          <cell r="J24">
            <v>40.090000000000003</v>
          </cell>
          <cell r="K24">
            <v>40.090000000000003</v>
          </cell>
          <cell r="L24">
            <v>40.090000000000003</v>
          </cell>
          <cell r="P24">
            <v>18</v>
          </cell>
          <cell r="Q24">
            <v>22.090000000000003</v>
          </cell>
          <cell r="R24" t="str">
            <v>-</v>
          </cell>
          <cell r="S24" t="str">
            <v>-</v>
          </cell>
          <cell r="T24" t="str">
            <v>-</v>
          </cell>
          <cell r="U24" t="str">
            <v>-</v>
          </cell>
          <cell r="V24" t="str">
            <v>-</v>
          </cell>
          <cell r="AA24" t="str">
            <v>-</v>
          </cell>
          <cell r="AB24" t="str">
            <v>-</v>
          </cell>
          <cell r="AC24" t="str">
            <v>-</v>
          </cell>
          <cell r="AG24" t="str">
            <v>-</v>
          </cell>
          <cell r="AH24" t="str">
            <v>-</v>
          </cell>
          <cell r="AI24" t="str">
            <v>-</v>
          </cell>
        </row>
        <row r="25">
          <cell r="A25">
            <v>2882066</v>
          </cell>
          <cell r="B25" t="str">
            <v>ARMUNIA 20 TABL 13 X 21</v>
          </cell>
          <cell r="C25" t="str">
            <v>SANDOZ</v>
          </cell>
          <cell r="D25" t="str">
            <v>-</v>
          </cell>
          <cell r="E25" t="str">
            <v>S</v>
          </cell>
          <cell r="F25">
            <v>13</v>
          </cell>
          <cell r="G25" t="str">
            <v>G</v>
          </cell>
          <cell r="H25" t="str">
            <v>-</v>
          </cell>
          <cell r="J25">
            <v>77.099999999999994</v>
          </cell>
          <cell r="K25">
            <v>77.099999999999994</v>
          </cell>
          <cell r="L25">
            <v>77.099999999999994</v>
          </cell>
          <cell r="P25">
            <v>39</v>
          </cell>
          <cell r="Q25">
            <v>38.099999999999994</v>
          </cell>
          <cell r="R25" t="str">
            <v>-</v>
          </cell>
          <cell r="S25" t="str">
            <v>-</v>
          </cell>
          <cell r="T25" t="str">
            <v>-</v>
          </cell>
          <cell r="U25" t="str">
            <v>-</v>
          </cell>
          <cell r="V25" t="str">
            <v>-</v>
          </cell>
          <cell r="AA25" t="str">
            <v>-</v>
          </cell>
          <cell r="AB25" t="str">
            <v>-</v>
          </cell>
          <cell r="AC25" t="str">
            <v>-</v>
          </cell>
          <cell r="AG25" t="str">
            <v>-</v>
          </cell>
          <cell r="AH25" t="str">
            <v>-</v>
          </cell>
          <cell r="AI25" t="str">
            <v>-</v>
          </cell>
        </row>
        <row r="26">
          <cell r="A26">
            <v>2882108</v>
          </cell>
          <cell r="B26" t="str">
            <v>ARMUNIA 30 TABL 3 X 21</v>
          </cell>
          <cell r="C26" t="str">
            <v>SANDOZ</v>
          </cell>
          <cell r="D26" t="str">
            <v>-</v>
          </cell>
          <cell r="E26" t="str">
            <v>S</v>
          </cell>
          <cell r="F26">
            <v>3</v>
          </cell>
          <cell r="G26" t="str">
            <v>G</v>
          </cell>
          <cell r="H26" t="str">
            <v>-</v>
          </cell>
          <cell r="J26">
            <v>24.18</v>
          </cell>
          <cell r="K26">
            <v>24.18</v>
          </cell>
          <cell r="L26">
            <v>24.18</v>
          </cell>
          <cell r="P26">
            <v>9</v>
          </cell>
          <cell r="Q26">
            <v>15.18</v>
          </cell>
          <cell r="R26" t="str">
            <v>7704463</v>
          </cell>
          <cell r="S26" t="str">
            <v>ARMUNIA 30 TABL</v>
          </cell>
          <cell r="T26" t="str">
            <v>SANDOZ</v>
          </cell>
          <cell r="U26" t="str">
            <v>21 tabl</v>
          </cell>
          <cell r="V26">
            <v>1</v>
          </cell>
          <cell r="AA26">
            <v>6.1368999999999998</v>
          </cell>
          <cell r="AB26">
            <v>6.1368999999999998</v>
          </cell>
          <cell r="AC26">
            <v>6.1368999999999998</v>
          </cell>
          <cell r="AG26">
            <v>3</v>
          </cell>
          <cell r="AH26">
            <v>3.1368999999999998</v>
          </cell>
          <cell r="AI26" t="str">
            <v>-</v>
          </cell>
        </row>
        <row r="27">
          <cell r="A27">
            <v>2882116</v>
          </cell>
          <cell r="B27" t="str">
            <v>ARMUNIA 30 TABL 6 X 21</v>
          </cell>
          <cell r="C27" t="str">
            <v>SANDOZ</v>
          </cell>
          <cell r="D27" t="str">
            <v>-</v>
          </cell>
          <cell r="E27" t="str">
            <v>S</v>
          </cell>
          <cell r="F27">
            <v>6</v>
          </cell>
          <cell r="G27" t="str">
            <v>G</v>
          </cell>
          <cell r="H27" t="str">
            <v>-</v>
          </cell>
          <cell r="J27">
            <v>42.52</v>
          </cell>
          <cell r="K27">
            <v>42.52</v>
          </cell>
          <cell r="L27">
            <v>42.52</v>
          </cell>
          <cell r="P27">
            <v>18</v>
          </cell>
          <cell r="Q27">
            <v>24.520000000000003</v>
          </cell>
          <cell r="R27" t="str">
            <v>-</v>
          </cell>
          <cell r="S27" t="str">
            <v>-</v>
          </cell>
          <cell r="T27" t="str">
            <v>-</v>
          </cell>
          <cell r="U27" t="str">
            <v>-</v>
          </cell>
          <cell r="V27" t="str">
            <v>-</v>
          </cell>
          <cell r="AA27" t="str">
            <v>-</v>
          </cell>
          <cell r="AB27" t="str">
            <v>-</v>
          </cell>
          <cell r="AC27" t="str">
            <v>-</v>
          </cell>
          <cell r="AG27" t="str">
            <v>-</v>
          </cell>
          <cell r="AH27" t="str">
            <v>-</v>
          </cell>
          <cell r="AI27" t="str">
            <v>-</v>
          </cell>
        </row>
        <row r="28">
          <cell r="A28">
            <v>2882124</v>
          </cell>
          <cell r="B28" t="str">
            <v>ARMUNIA 30 TABL 13 X 21</v>
          </cell>
          <cell r="C28" t="str">
            <v>SANDOZ</v>
          </cell>
          <cell r="D28" t="str">
            <v>-</v>
          </cell>
          <cell r="E28" t="str">
            <v>S</v>
          </cell>
          <cell r="F28">
            <v>13</v>
          </cell>
          <cell r="G28" t="str">
            <v>G</v>
          </cell>
          <cell r="H28" t="str">
            <v>-</v>
          </cell>
          <cell r="J28">
            <v>82.87</v>
          </cell>
          <cell r="K28">
            <v>82.87</v>
          </cell>
          <cell r="L28">
            <v>82.87</v>
          </cell>
          <cell r="P28">
            <v>39</v>
          </cell>
          <cell r="Q28">
            <v>43.870000000000005</v>
          </cell>
          <cell r="R28" t="str">
            <v>-</v>
          </cell>
          <cell r="S28" t="str">
            <v>-</v>
          </cell>
          <cell r="T28" t="str">
            <v>-</v>
          </cell>
          <cell r="U28" t="str">
            <v>-</v>
          </cell>
          <cell r="V28" t="str">
            <v>-</v>
          </cell>
          <cell r="AA28" t="str">
            <v>-</v>
          </cell>
          <cell r="AB28" t="str">
            <v>-</v>
          </cell>
          <cell r="AC28" t="str">
            <v>-</v>
          </cell>
          <cell r="AG28" t="str">
            <v>-</v>
          </cell>
          <cell r="AH28" t="str">
            <v>-</v>
          </cell>
          <cell r="AI28" t="str">
            <v>-</v>
          </cell>
        </row>
        <row r="29">
          <cell r="A29">
            <v>3529633</v>
          </cell>
          <cell r="B29" t="str">
            <v>ASUMATE 0,15/0,03 3 X 28</v>
          </cell>
          <cell r="C29" t="str">
            <v>EXELTIS</v>
          </cell>
          <cell r="D29" t="str">
            <v>-</v>
          </cell>
          <cell r="E29" t="str">
            <v>S</v>
          </cell>
          <cell r="F29">
            <v>3</v>
          </cell>
          <cell r="G29" t="str">
            <v>G</v>
          </cell>
          <cell r="H29" t="str">
            <v>-</v>
          </cell>
          <cell r="J29">
            <v>7.89</v>
          </cell>
          <cell r="K29">
            <v>7.89</v>
          </cell>
          <cell r="L29">
            <v>7.89</v>
          </cell>
          <cell r="P29">
            <v>7.89</v>
          </cell>
          <cell r="Q29">
            <v>0</v>
          </cell>
          <cell r="R29" t="str">
            <v>7709819</v>
          </cell>
          <cell r="S29" t="str">
            <v>ASUMATE 0,15/0,03 3 X 28</v>
          </cell>
          <cell r="T29" t="str">
            <v>EXELTIS</v>
          </cell>
          <cell r="U29" t="str">
            <v>28 tabl</v>
          </cell>
          <cell r="V29">
            <v>1</v>
          </cell>
          <cell r="AA29">
            <v>0.9254</v>
          </cell>
          <cell r="AB29">
            <v>0.9254</v>
          </cell>
          <cell r="AC29">
            <v>0.9254</v>
          </cell>
          <cell r="AG29">
            <v>0.9254</v>
          </cell>
          <cell r="AH29">
            <v>0</v>
          </cell>
          <cell r="AI29" t="str">
            <v>-</v>
          </cell>
        </row>
        <row r="30">
          <cell r="A30">
            <v>3529641</v>
          </cell>
          <cell r="B30" t="str">
            <v>ASUMATE 0,15/0,03 6 X 28</v>
          </cell>
          <cell r="C30" t="str">
            <v>EXELTIS</v>
          </cell>
          <cell r="D30" t="str">
            <v>-</v>
          </cell>
          <cell r="E30" t="str">
            <v>S</v>
          </cell>
          <cell r="F30">
            <v>6</v>
          </cell>
          <cell r="G30" t="str">
            <v>G</v>
          </cell>
          <cell r="H30" t="str">
            <v>-</v>
          </cell>
          <cell r="J30">
            <v>10.27</v>
          </cell>
          <cell r="K30">
            <v>10.27</v>
          </cell>
          <cell r="L30">
            <v>10.27</v>
          </cell>
          <cell r="P30">
            <v>10.27</v>
          </cell>
          <cell r="Q30">
            <v>0</v>
          </cell>
          <cell r="R30" t="str">
            <v>-</v>
          </cell>
          <cell r="S30" t="str">
            <v>-</v>
          </cell>
          <cell r="T30" t="str">
            <v>-</v>
          </cell>
          <cell r="U30" t="str">
            <v>-</v>
          </cell>
          <cell r="V30" t="str">
            <v>-</v>
          </cell>
          <cell r="AA30" t="str">
            <v>-</v>
          </cell>
          <cell r="AB30" t="str">
            <v>-</v>
          </cell>
          <cell r="AC30" t="str">
            <v>-</v>
          </cell>
          <cell r="AG30" t="str">
            <v>-</v>
          </cell>
          <cell r="AH30" t="str">
            <v>-</v>
          </cell>
          <cell r="AI30" t="str">
            <v>-</v>
          </cell>
        </row>
        <row r="31">
          <cell r="A31">
            <v>3529658</v>
          </cell>
          <cell r="B31" t="str">
            <v>ASUMATE 0,15/0,03 13 X 28</v>
          </cell>
          <cell r="C31" t="str">
            <v>EXELTIS</v>
          </cell>
          <cell r="D31" t="str">
            <v>-</v>
          </cell>
          <cell r="E31" t="str">
            <v>S</v>
          </cell>
          <cell r="F31">
            <v>13</v>
          </cell>
          <cell r="G31" t="str">
            <v>G</v>
          </cell>
          <cell r="H31" t="str">
            <v>-</v>
          </cell>
          <cell r="J31">
            <v>16.41</v>
          </cell>
          <cell r="K31">
            <v>16.41</v>
          </cell>
          <cell r="L31">
            <v>16.41</v>
          </cell>
          <cell r="P31">
            <v>16.41</v>
          </cell>
          <cell r="Q31">
            <v>0</v>
          </cell>
          <cell r="R31" t="str">
            <v>-</v>
          </cell>
          <cell r="S31" t="str">
            <v>-</v>
          </cell>
          <cell r="T31" t="str">
            <v>-</v>
          </cell>
          <cell r="U31" t="str">
            <v>-</v>
          </cell>
          <cell r="V31" t="str">
            <v>-</v>
          </cell>
          <cell r="AA31" t="str">
            <v>-</v>
          </cell>
          <cell r="AB31" t="str">
            <v>-</v>
          </cell>
          <cell r="AC31" t="str">
            <v>-</v>
          </cell>
          <cell r="AG31" t="str">
            <v>-</v>
          </cell>
          <cell r="AH31" t="str">
            <v>-</v>
          </cell>
          <cell r="AI31" t="str">
            <v>-</v>
          </cell>
        </row>
        <row r="32">
          <cell r="A32">
            <v>3003415</v>
          </cell>
          <cell r="B32" t="str">
            <v>BELLINA TABL 3 X 21</v>
          </cell>
          <cell r="C32" t="str">
            <v>GEDEON RICHTER</v>
          </cell>
          <cell r="D32" t="str">
            <v>-</v>
          </cell>
          <cell r="E32" t="str">
            <v>S</v>
          </cell>
          <cell r="F32">
            <v>3</v>
          </cell>
          <cell r="G32" t="str">
            <v>-</v>
          </cell>
          <cell r="H32" t="str">
            <v>-</v>
          </cell>
          <cell r="J32">
            <v>24.95</v>
          </cell>
          <cell r="K32">
            <v>24.95</v>
          </cell>
          <cell r="L32">
            <v>24.95</v>
          </cell>
          <cell r="P32">
            <v>9</v>
          </cell>
          <cell r="Q32">
            <v>15.95</v>
          </cell>
          <cell r="R32" t="str">
            <v>7704471</v>
          </cell>
          <cell r="S32" t="str">
            <v xml:space="preserve">BELLINA TABL </v>
          </cell>
          <cell r="T32" t="str">
            <v>GEDEON RICHTER</v>
          </cell>
          <cell r="U32" t="str">
            <v>21 tabl</v>
          </cell>
          <cell r="V32">
            <v>1</v>
          </cell>
          <cell r="AA32">
            <v>5.1069000000000004</v>
          </cell>
          <cell r="AB32">
            <v>5.1069000000000004</v>
          </cell>
          <cell r="AC32">
            <v>5.1069000000000004</v>
          </cell>
          <cell r="AG32">
            <v>3</v>
          </cell>
          <cell r="AH32">
            <v>2.1069000000000004</v>
          </cell>
          <cell r="AI32" t="str">
            <v>-</v>
          </cell>
        </row>
        <row r="33">
          <cell r="A33">
            <v>3003779</v>
          </cell>
          <cell r="B33" t="str">
            <v>BELLINA TABL 6 X 21</v>
          </cell>
          <cell r="C33" t="str">
            <v>GEDEON RICHTER</v>
          </cell>
          <cell r="D33" t="str">
            <v>-</v>
          </cell>
          <cell r="E33" t="str">
            <v>S</v>
          </cell>
          <cell r="F33">
            <v>6</v>
          </cell>
          <cell r="G33" t="str">
            <v>-</v>
          </cell>
          <cell r="H33" t="str">
            <v>-</v>
          </cell>
          <cell r="J33">
            <v>39.950000000000003</v>
          </cell>
          <cell r="K33">
            <v>39.950000000000003</v>
          </cell>
          <cell r="L33">
            <v>39.950000000000003</v>
          </cell>
          <cell r="P33">
            <v>18</v>
          </cell>
          <cell r="Q33">
            <v>21.950000000000003</v>
          </cell>
          <cell r="R33" t="str">
            <v>-</v>
          </cell>
          <cell r="S33" t="str">
            <v>-</v>
          </cell>
          <cell r="T33" t="str">
            <v>-</v>
          </cell>
          <cell r="U33" t="str">
            <v>-</v>
          </cell>
          <cell r="V33" t="str">
            <v>-</v>
          </cell>
          <cell r="AA33" t="str">
            <v>-</v>
          </cell>
          <cell r="AB33" t="str">
            <v>-</v>
          </cell>
          <cell r="AC33" t="str">
            <v>-</v>
          </cell>
          <cell r="AG33" t="str">
            <v>-</v>
          </cell>
          <cell r="AH33" t="str">
            <v>-</v>
          </cell>
          <cell r="AI33" t="str">
            <v>-</v>
          </cell>
        </row>
        <row r="34">
          <cell r="A34">
            <v>3054194</v>
          </cell>
          <cell r="B34" t="str">
            <v>BELLINA TABL 13 X 21</v>
          </cell>
          <cell r="C34" t="str">
            <v>GEDEON RICHTER</v>
          </cell>
          <cell r="D34" t="str">
            <v>-</v>
          </cell>
          <cell r="E34" t="str">
            <v>S</v>
          </cell>
          <cell r="F34">
            <v>13</v>
          </cell>
          <cell r="G34" t="str">
            <v>-</v>
          </cell>
          <cell r="H34" t="str">
            <v>-</v>
          </cell>
          <cell r="J34">
            <v>69.47</v>
          </cell>
          <cell r="K34">
            <v>69.47</v>
          </cell>
          <cell r="L34">
            <v>69.47</v>
          </cell>
          <cell r="P34">
            <v>39</v>
          </cell>
          <cell r="Q34">
            <v>30.47</v>
          </cell>
          <cell r="R34" t="str">
            <v>-</v>
          </cell>
          <cell r="S34" t="str">
            <v>-</v>
          </cell>
          <cell r="T34" t="str">
            <v>-</v>
          </cell>
          <cell r="U34" t="str">
            <v>-</v>
          </cell>
          <cell r="V34" t="str">
            <v>-</v>
          </cell>
          <cell r="AA34" t="str">
            <v>-</v>
          </cell>
          <cell r="AB34" t="str">
            <v>-</v>
          </cell>
          <cell r="AC34" t="str">
            <v>-</v>
          </cell>
          <cell r="AG34" t="str">
            <v>-</v>
          </cell>
          <cell r="AH34" t="str">
            <v>-</v>
          </cell>
          <cell r="AI34" t="str">
            <v>-</v>
          </cell>
        </row>
        <row r="35">
          <cell r="A35">
            <v>2985273</v>
          </cell>
          <cell r="B35" t="str">
            <v>BRADLEY 20 TABL 3 X 28</v>
          </cell>
          <cell r="C35" t="str">
            <v>SANDOZ</v>
          </cell>
          <cell r="D35" t="str">
            <v>-</v>
          </cell>
          <cell r="E35" t="str">
            <v>S</v>
          </cell>
          <cell r="F35">
            <v>3</v>
          </cell>
          <cell r="G35" t="str">
            <v>G</v>
          </cell>
          <cell r="H35" t="str">
            <v>-</v>
          </cell>
          <cell r="J35">
            <v>24.57</v>
          </cell>
          <cell r="K35">
            <v>24.57</v>
          </cell>
          <cell r="L35">
            <v>24.57</v>
          </cell>
          <cell r="P35">
            <v>9</v>
          </cell>
          <cell r="Q35">
            <v>15.57</v>
          </cell>
          <cell r="R35" t="str">
            <v>7704489</v>
          </cell>
          <cell r="S35" t="str">
            <v>BRADLEY 20 TABL</v>
          </cell>
          <cell r="T35" t="str">
            <v>SANDOZ</v>
          </cell>
          <cell r="U35" t="str">
            <v>28 tabl</v>
          </cell>
          <cell r="V35">
            <v>1</v>
          </cell>
          <cell r="AA35">
            <v>5.6938000000000004</v>
          </cell>
          <cell r="AB35">
            <v>5.6938000000000004</v>
          </cell>
          <cell r="AC35">
            <v>5.6938000000000004</v>
          </cell>
          <cell r="AG35">
            <v>3</v>
          </cell>
          <cell r="AH35">
            <v>2.6938000000000004</v>
          </cell>
          <cell r="AI35" t="str">
            <v>-</v>
          </cell>
        </row>
        <row r="36">
          <cell r="A36">
            <v>2985281</v>
          </cell>
          <cell r="B36" t="str">
            <v>BRADLEY 20 TABL 6 X 28</v>
          </cell>
          <cell r="C36" t="str">
            <v>SANDOZ</v>
          </cell>
          <cell r="D36" t="str">
            <v>-</v>
          </cell>
          <cell r="E36" t="str">
            <v>S</v>
          </cell>
          <cell r="F36">
            <v>6</v>
          </cell>
          <cell r="G36" t="str">
            <v>G</v>
          </cell>
          <cell r="H36" t="str">
            <v>-</v>
          </cell>
          <cell r="J36">
            <v>40.1</v>
          </cell>
          <cell r="K36">
            <v>40.1</v>
          </cell>
          <cell r="L36">
            <v>40.1</v>
          </cell>
          <cell r="P36">
            <v>18</v>
          </cell>
          <cell r="Q36">
            <v>22.1</v>
          </cell>
          <cell r="R36" t="str">
            <v>-</v>
          </cell>
          <cell r="S36" t="str">
            <v>-</v>
          </cell>
          <cell r="T36" t="str">
            <v>-</v>
          </cell>
          <cell r="U36" t="str">
            <v>-</v>
          </cell>
          <cell r="V36" t="str">
            <v>-</v>
          </cell>
          <cell r="AA36" t="str">
            <v>-</v>
          </cell>
          <cell r="AB36" t="str">
            <v>-</v>
          </cell>
          <cell r="AC36" t="str">
            <v>-</v>
          </cell>
          <cell r="AG36" t="str">
            <v>-</v>
          </cell>
          <cell r="AH36" t="str">
            <v>-</v>
          </cell>
          <cell r="AI36" t="str">
            <v>-</v>
          </cell>
        </row>
        <row r="37">
          <cell r="A37">
            <v>2985265</v>
          </cell>
          <cell r="B37" t="str">
            <v>BRADLEY 20 TABL 13 X 28</v>
          </cell>
          <cell r="C37" t="str">
            <v>SANDOZ</v>
          </cell>
          <cell r="D37" t="str">
            <v>-</v>
          </cell>
          <cell r="E37" t="str">
            <v>S</v>
          </cell>
          <cell r="F37">
            <v>13</v>
          </cell>
          <cell r="G37" t="str">
            <v>G</v>
          </cell>
          <cell r="H37" t="str">
            <v>-</v>
          </cell>
          <cell r="J37">
            <v>77.099999999999994</v>
          </cell>
          <cell r="K37">
            <v>77.099999999999994</v>
          </cell>
          <cell r="L37">
            <v>77.099999999999994</v>
          </cell>
          <cell r="P37">
            <v>39</v>
          </cell>
          <cell r="Q37">
            <v>38.099999999999994</v>
          </cell>
          <cell r="R37" t="str">
            <v>-</v>
          </cell>
          <cell r="S37" t="str">
            <v>-</v>
          </cell>
          <cell r="T37" t="str">
            <v>-</v>
          </cell>
          <cell r="U37" t="str">
            <v>-</v>
          </cell>
          <cell r="V37" t="str">
            <v>-</v>
          </cell>
          <cell r="AA37" t="str">
            <v>-</v>
          </cell>
          <cell r="AB37" t="str">
            <v>-</v>
          </cell>
          <cell r="AC37" t="str">
            <v>-</v>
          </cell>
          <cell r="AG37" t="str">
            <v>-</v>
          </cell>
          <cell r="AH37" t="str">
            <v>-</v>
          </cell>
          <cell r="AI37" t="str">
            <v>-</v>
          </cell>
        </row>
        <row r="38">
          <cell r="A38">
            <v>2934743</v>
          </cell>
          <cell r="B38" t="str">
            <v>CELEA TABL 1 X 28</v>
          </cell>
          <cell r="C38" t="str">
            <v>MITHRA PHARMACEUTICALS</v>
          </cell>
          <cell r="D38" t="str">
            <v>-</v>
          </cell>
          <cell r="E38" t="str">
            <v>S</v>
          </cell>
          <cell r="F38">
            <v>1</v>
          </cell>
          <cell r="G38" t="str">
            <v>G</v>
          </cell>
          <cell r="H38" t="str">
            <v>-</v>
          </cell>
          <cell r="J38">
            <v>8.51</v>
          </cell>
          <cell r="K38">
            <v>8.51</v>
          </cell>
          <cell r="L38">
            <v>8.51</v>
          </cell>
          <cell r="P38">
            <v>3</v>
          </cell>
          <cell r="Q38">
            <v>5.51</v>
          </cell>
          <cell r="R38" t="str">
            <v>7704497</v>
          </cell>
          <cell r="S38" t="str">
            <v>CELEA TABL</v>
          </cell>
          <cell r="T38" t="str">
            <v>MITHRA PHARMACEUTICALS</v>
          </cell>
          <cell r="U38" t="str">
            <v>28 tabl</v>
          </cell>
          <cell r="V38">
            <v>1</v>
          </cell>
          <cell r="AA38">
            <v>4.5617000000000001</v>
          </cell>
          <cell r="AB38">
            <v>4.5617000000000001</v>
          </cell>
          <cell r="AC38">
            <v>4.5617000000000001</v>
          </cell>
          <cell r="AG38">
            <v>3</v>
          </cell>
          <cell r="AH38">
            <v>1.5617000000000001</v>
          </cell>
          <cell r="AI38" t="str">
            <v>-</v>
          </cell>
        </row>
        <row r="39">
          <cell r="A39">
            <v>2934727</v>
          </cell>
          <cell r="B39" t="str">
            <v>CELEA TABL 3 X 28</v>
          </cell>
          <cell r="C39" t="str">
            <v>MITHRA PHARMACEUTICALS</v>
          </cell>
          <cell r="D39" t="str">
            <v>-</v>
          </cell>
          <cell r="E39" t="str">
            <v>S</v>
          </cell>
          <cell r="F39">
            <v>3</v>
          </cell>
          <cell r="G39" t="str">
            <v>G</v>
          </cell>
          <cell r="H39" t="str">
            <v>-</v>
          </cell>
          <cell r="J39">
            <v>19.739999999999998</v>
          </cell>
          <cell r="K39">
            <v>19.739999999999998</v>
          </cell>
          <cell r="L39">
            <v>19.739999999999998</v>
          </cell>
          <cell r="P39">
            <v>9</v>
          </cell>
          <cell r="Q39">
            <v>10.739999999999998</v>
          </cell>
          <cell r="R39" t="str">
            <v>-</v>
          </cell>
          <cell r="S39" t="str">
            <v>-</v>
          </cell>
          <cell r="T39" t="str">
            <v>-</v>
          </cell>
          <cell r="U39" t="str">
            <v>-</v>
          </cell>
          <cell r="V39" t="str">
            <v>-</v>
          </cell>
          <cell r="AA39" t="str">
            <v>-</v>
          </cell>
          <cell r="AB39" t="str">
            <v>-</v>
          </cell>
          <cell r="AC39" t="str">
            <v>-</v>
          </cell>
          <cell r="AG39" t="str">
            <v>-</v>
          </cell>
          <cell r="AH39" t="str">
            <v>-</v>
          </cell>
          <cell r="AI39" t="str">
            <v>-</v>
          </cell>
        </row>
        <row r="40">
          <cell r="A40">
            <v>2934735</v>
          </cell>
          <cell r="B40" t="str">
            <v>CELEA TABL 6 x 28</v>
          </cell>
          <cell r="C40" t="str">
            <v>MITHRA PHARMACEUTICALS</v>
          </cell>
          <cell r="D40" t="str">
            <v>-</v>
          </cell>
          <cell r="E40" t="str">
            <v>S</v>
          </cell>
          <cell r="F40">
            <v>6</v>
          </cell>
          <cell r="G40" t="str">
            <v>G</v>
          </cell>
          <cell r="H40" t="str">
            <v>-</v>
          </cell>
          <cell r="J40">
            <v>32.68</v>
          </cell>
          <cell r="K40">
            <v>32.68</v>
          </cell>
          <cell r="L40">
            <v>32.68</v>
          </cell>
          <cell r="P40">
            <v>18</v>
          </cell>
          <cell r="Q40">
            <v>14.68</v>
          </cell>
          <cell r="R40" t="str">
            <v>-</v>
          </cell>
          <cell r="S40" t="str">
            <v>-</v>
          </cell>
          <cell r="T40" t="str">
            <v>-</v>
          </cell>
          <cell r="U40" t="str">
            <v>-</v>
          </cell>
          <cell r="V40" t="str">
            <v>-</v>
          </cell>
          <cell r="AA40" t="str">
            <v>-</v>
          </cell>
          <cell r="AB40" t="str">
            <v>-</v>
          </cell>
          <cell r="AC40" t="str">
            <v>-</v>
          </cell>
          <cell r="AG40" t="str">
            <v>-</v>
          </cell>
          <cell r="AH40" t="str">
            <v>-</v>
          </cell>
          <cell r="AI40" t="str">
            <v>-</v>
          </cell>
        </row>
        <row r="41">
          <cell r="A41">
            <v>1438977</v>
          </cell>
          <cell r="B41" t="str">
            <v>CERAZETTE STRIPS 1 X 28 TABL</v>
          </cell>
          <cell r="C41" t="str">
            <v>MSD BELGIUM</v>
          </cell>
          <cell r="D41" t="str">
            <v>-</v>
          </cell>
          <cell r="E41" t="str">
            <v>S</v>
          </cell>
          <cell r="F41">
            <v>1</v>
          </cell>
          <cell r="G41" t="str">
            <v>-</v>
          </cell>
          <cell r="H41" t="str">
            <v>-</v>
          </cell>
          <cell r="J41">
            <v>10.64</v>
          </cell>
          <cell r="K41">
            <v>10.64</v>
          </cell>
          <cell r="L41">
            <v>10.64</v>
          </cell>
          <cell r="P41">
            <v>3</v>
          </cell>
          <cell r="Q41">
            <v>7.6400000000000006</v>
          </cell>
          <cell r="R41" t="str">
            <v>7704505</v>
          </cell>
          <cell r="S41" t="str">
            <v>CERAZETTE STRIPS TABL</v>
          </cell>
          <cell r="T41" t="str">
            <v>MSD BELGIUM</v>
          </cell>
          <cell r="U41" t="str">
            <v>28 tabl</v>
          </cell>
          <cell r="V41">
            <v>1</v>
          </cell>
          <cell r="AA41">
            <v>5.6523000000000003</v>
          </cell>
          <cell r="AB41">
            <v>5.6523000000000003</v>
          </cell>
          <cell r="AC41">
            <v>5.6523000000000003</v>
          </cell>
          <cell r="AG41">
            <v>3</v>
          </cell>
          <cell r="AH41">
            <v>2.6523000000000003</v>
          </cell>
          <cell r="AI41" t="str">
            <v>-</v>
          </cell>
        </row>
        <row r="42">
          <cell r="A42">
            <v>1439025</v>
          </cell>
          <cell r="B42" t="str">
            <v>CERAZETTE STRIPS 3 X 28 TABL</v>
          </cell>
          <cell r="C42" t="str">
            <v>MSD BELGIUM</v>
          </cell>
          <cell r="D42" t="str">
            <v>-</v>
          </cell>
          <cell r="E42" t="str">
            <v>S</v>
          </cell>
          <cell r="F42">
            <v>3</v>
          </cell>
          <cell r="G42" t="str">
            <v>-</v>
          </cell>
          <cell r="H42" t="str">
            <v>-</v>
          </cell>
          <cell r="J42">
            <v>27.66</v>
          </cell>
          <cell r="K42">
            <v>27.66</v>
          </cell>
          <cell r="L42">
            <v>27.66</v>
          </cell>
          <cell r="P42">
            <v>9</v>
          </cell>
          <cell r="Q42">
            <v>18.66</v>
          </cell>
          <cell r="R42" t="str">
            <v>-</v>
          </cell>
          <cell r="S42" t="str">
            <v>-</v>
          </cell>
          <cell r="T42" t="str">
            <v>-</v>
          </cell>
          <cell r="U42" t="str">
            <v>-</v>
          </cell>
          <cell r="V42" t="str">
            <v>-</v>
          </cell>
          <cell r="AA42" t="str">
            <v>-</v>
          </cell>
          <cell r="AB42" t="str">
            <v>-</v>
          </cell>
          <cell r="AC42" t="str">
            <v>-</v>
          </cell>
          <cell r="AG42" t="str">
            <v>-</v>
          </cell>
          <cell r="AH42" t="str">
            <v>-</v>
          </cell>
          <cell r="AI42" t="str">
            <v>-</v>
          </cell>
        </row>
        <row r="43">
          <cell r="A43">
            <v>2980027</v>
          </cell>
          <cell r="B43" t="str">
            <v>CERAZETTE STRIPS 13 X 28 TABL</v>
          </cell>
          <cell r="C43" t="str">
            <v>MSD BELGIUM</v>
          </cell>
          <cell r="D43" t="str">
            <v>-</v>
          </cell>
          <cell r="E43" t="str">
            <v>S</v>
          </cell>
          <cell r="F43">
            <v>13</v>
          </cell>
          <cell r="G43" t="str">
            <v>-</v>
          </cell>
          <cell r="H43" t="str">
            <v>-</v>
          </cell>
          <cell r="J43">
            <v>76.56</v>
          </cell>
          <cell r="K43">
            <v>76.56</v>
          </cell>
          <cell r="L43">
            <v>76.56</v>
          </cell>
          <cell r="P43">
            <v>39</v>
          </cell>
          <cell r="Q43">
            <v>37.56</v>
          </cell>
          <cell r="R43" t="str">
            <v>-</v>
          </cell>
          <cell r="S43" t="str">
            <v>-</v>
          </cell>
          <cell r="T43" t="str">
            <v>-</v>
          </cell>
          <cell r="U43" t="str">
            <v>-</v>
          </cell>
          <cell r="V43" t="str">
            <v>-</v>
          </cell>
          <cell r="AA43" t="str">
            <v>-</v>
          </cell>
          <cell r="AB43" t="str">
            <v>-</v>
          </cell>
          <cell r="AC43" t="str">
            <v>-</v>
          </cell>
          <cell r="AG43" t="str">
            <v>-</v>
          </cell>
          <cell r="AH43" t="str">
            <v>-</v>
          </cell>
          <cell r="AI43" t="str">
            <v>-</v>
          </cell>
        </row>
        <row r="44">
          <cell r="A44">
            <v>3162583</v>
          </cell>
          <cell r="B44" t="str">
            <v>CERAZETTE STRIPS 3 X 28 TABL (Impexeco)</v>
          </cell>
          <cell r="C44" t="str">
            <v>IMPEXECO</v>
          </cell>
          <cell r="D44" t="str">
            <v>-</v>
          </cell>
          <cell r="E44" t="str">
            <v>S</v>
          </cell>
          <cell r="F44">
            <v>3</v>
          </cell>
          <cell r="G44" t="str">
            <v>-</v>
          </cell>
          <cell r="H44" t="str">
            <v>-</v>
          </cell>
          <cell r="J44">
            <v>27.66</v>
          </cell>
          <cell r="K44">
            <v>27.66</v>
          </cell>
          <cell r="L44">
            <v>27.66</v>
          </cell>
          <cell r="P44">
            <v>9</v>
          </cell>
          <cell r="Q44">
            <v>18.66</v>
          </cell>
          <cell r="R44" t="str">
            <v>7709728</v>
          </cell>
          <cell r="S44" t="str">
            <v>CERAZETTE STRIPS TABL (IMPEXECO)</v>
          </cell>
          <cell r="U44" t="str">
            <v>28 tabl</v>
          </cell>
          <cell r="V44">
            <v>1</v>
          </cell>
          <cell r="AA44">
            <v>5.6523000000000003</v>
          </cell>
          <cell r="AB44">
            <v>5.6523000000000003</v>
          </cell>
          <cell r="AC44">
            <v>5.6523000000000003</v>
          </cell>
          <cell r="AG44">
            <v>3</v>
          </cell>
          <cell r="AH44">
            <v>2.6523000000000003</v>
          </cell>
          <cell r="AI44" t="str">
            <v>-</v>
          </cell>
        </row>
        <row r="45">
          <cell r="A45">
            <v>3315355</v>
          </cell>
          <cell r="B45" t="str">
            <v>CERAZETTE STRIPS 13 X 28 TABL (Impexeco)</v>
          </cell>
          <cell r="C45" t="str">
            <v>IMPEXECO</v>
          </cell>
          <cell r="D45" t="str">
            <v>-</v>
          </cell>
          <cell r="E45" t="str">
            <v>S</v>
          </cell>
          <cell r="F45">
            <v>13</v>
          </cell>
          <cell r="G45" t="str">
            <v>-</v>
          </cell>
          <cell r="H45" t="str">
            <v>-</v>
          </cell>
          <cell r="J45">
            <v>76.56</v>
          </cell>
          <cell r="K45">
            <v>76.56</v>
          </cell>
          <cell r="L45">
            <v>76.56</v>
          </cell>
          <cell r="P45">
            <v>39</v>
          </cell>
          <cell r="Q45">
            <v>37.56</v>
          </cell>
          <cell r="R45" t="str">
            <v>-</v>
          </cell>
          <cell r="S45" t="str">
            <v>-</v>
          </cell>
          <cell r="T45" t="str">
            <v>-</v>
          </cell>
          <cell r="U45" t="str">
            <v>-</v>
          </cell>
          <cell r="V45" t="str">
            <v>-</v>
          </cell>
          <cell r="AA45" t="str">
            <v>-</v>
          </cell>
          <cell r="AB45" t="str">
            <v>-</v>
          </cell>
          <cell r="AC45" t="str">
            <v>-</v>
          </cell>
          <cell r="AG45" t="str">
            <v>-</v>
          </cell>
          <cell r="AH45" t="str">
            <v>-</v>
          </cell>
          <cell r="AI45" t="str">
            <v>-</v>
          </cell>
        </row>
        <row r="46">
          <cell r="A46">
            <v>2880078</v>
          </cell>
          <cell r="B46" t="str">
            <v>CIRCLET 0,120 mg/0,015 mg - 3 RINGEN</v>
          </cell>
          <cell r="C46" t="str">
            <v>MSD BELGIUM</v>
          </cell>
          <cell r="D46" t="str">
            <v>-</v>
          </cell>
          <cell r="E46" t="str">
            <v>S</v>
          </cell>
          <cell r="F46">
            <v>3</v>
          </cell>
          <cell r="G46" t="str">
            <v>-</v>
          </cell>
          <cell r="H46" t="str">
            <v>-</v>
          </cell>
          <cell r="J46">
            <v>32.6</v>
          </cell>
          <cell r="K46">
            <v>32.6</v>
          </cell>
          <cell r="L46">
            <v>32.6</v>
          </cell>
          <cell r="P46">
            <v>9</v>
          </cell>
          <cell r="Q46">
            <v>23.6</v>
          </cell>
          <cell r="R46" t="str">
            <v>7704513</v>
          </cell>
          <cell r="S46" t="str">
            <v xml:space="preserve">CIRCLET 0,120 mg/0,015 mg </v>
          </cell>
          <cell r="T46" t="str">
            <v>MSD BELGIUM</v>
          </cell>
          <cell r="U46" t="str">
            <v>1 ring</v>
          </cell>
          <cell r="V46">
            <v>1</v>
          </cell>
          <cell r="AA46">
            <v>9.09</v>
          </cell>
          <cell r="AB46">
            <v>9.09</v>
          </cell>
          <cell r="AC46">
            <v>9.09</v>
          </cell>
          <cell r="AG46">
            <v>3</v>
          </cell>
          <cell r="AH46">
            <v>6.09</v>
          </cell>
          <cell r="AI46" t="str">
            <v>-</v>
          </cell>
        </row>
        <row r="47">
          <cell r="A47">
            <v>3026135</v>
          </cell>
          <cell r="B47" t="str">
            <v>DAYLETTE TABL 3 X 28</v>
          </cell>
          <cell r="C47" t="str">
            <v>GEDEON RICHTER</v>
          </cell>
          <cell r="D47" t="str">
            <v>-</v>
          </cell>
          <cell r="E47" t="str">
            <v>S</v>
          </cell>
          <cell r="F47">
            <v>3</v>
          </cell>
          <cell r="G47" t="str">
            <v>G</v>
          </cell>
          <cell r="H47" t="str">
            <v>-</v>
          </cell>
          <cell r="J47">
            <v>26.07</v>
          </cell>
          <cell r="K47">
            <v>26.07</v>
          </cell>
          <cell r="L47">
            <v>26.07</v>
          </cell>
          <cell r="P47">
            <v>9</v>
          </cell>
          <cell r="Q47">
            <v>17.07</v>
          </cell>
          <cell r="R47" t="str">
            <v>7704539</v>
          </cell>
          <cell r="S47" t="str">
            <v>DAYLETTE TABL</v>
          </cell>
          <cell r="T47" t="str">
            <v>GEDEON RICHTER</v>
          </cell>
          <cell r="U47" t="str">
            <v>28 tabl</v>
          </cell>
          <cell r="V47">
            <v>1</v>
          </cell>
          <cell r="AA47">
            <v>6.0162000000000004</v>
          </cell>
          <cell r="AB47">
            <v>6.0162000000000004</v>
          </cell>
          <cell r="AC47">
            <v>6.0162000000000004</v>
          </cell>
          <cell r="AG47">
            <v>3</v>
          </cell>
          <cell r="AH47">
            <v>3.0162000000000004</v>
          </cell>
          <cell r="AI47" t="str">
            <v>-</v>
          </cell>
        </row>
        <row r="48">
          <cell r="A48">
            <v>3026143</v>
          </cell>
          <cell r="B48" t="str">
            <v>DAYLETTE TABL 6 X 28</v>
          </cell>
          <cell r="C48" t="str">
            <v>GEDEON RICHTER</v>
          </cell>
          <cell r="D48" t="str">
            <v>-</v>
          </cell>
          <cell r="E48" t="str">
            <v>S</v>
          </cell>
          <cell r="F48">
            <v>6</v>
          </cell>
          <cell r="G48" t="str">
            <v>G</v>
          </cell>
          <cell r="H48" t="str">
            <v>-</v>
          </cell>
          <cell r="J48">
            <v>43.01</v>
          </cell>
          <cell r="K48">
            <v>43.01</v>
          </cell>
          <cell r="L48">
            <v>43.01</v>
          </cell>
          <cell r="P48">
            <v>18</v>
          </cell>
          <cell r="Q48">
            <v>25.009999999999998</v>
          </cell>
          <cell r="R48" t="str">
            <v>-</v>
          </cell>
          <cell r="S48" t="str">
            <v>-</v>
          </cell>
          <cell r="T48" t="str">
            <v>-</v>
          </cell>
          <cell r="U48" t="str">
            <v>-</v>
          </cell>
          <cell r="V48" t="str">
            <v>-</v>
          </cell>
          <cell r="AA48" t="str">
            <v>-</v>
          </cell>
          <cell r="AB48" t="str">
            <v>-</v>
          </cell>
          <cell r="AC48" t="str">
            <v>-</v>
          </cell>
          <cell r="AG48" t="str">
            <v>-</v>
          </cell>
          <cell r="AH48" t="str">
            <v>-</v>
          </cell>
          <cell r="AI48" t="str">
            <v>-</v>
          </cell>
        </row>
        <row r="49">
          <cell r="A49">
            <v>3026150</v>
          </cell>
          <cell r="B49" t="str">
            <v>DAYLETTE TABL 13 X 28</v>
          </cell>
          <cell r="C49" t="str">
            <v>GEDEON RICHTER</v>
          </cell>
          <cell r="D49" t="str">
            <v>-</v>
          </cell>
          <cell r="E49" t="str">
            <v>S</v>
          </cell>
          <cell r="F49">
            <v>13</v>
          </cell>
          <cell r="G49" t="str">
            <v>G</v>
          </cell>
          <cell r="H49" t="str">
            <v>-</v>
          </cell>
          <cell r="J49">
            <v>81.3</v>
          </cell>
          <cell r="K49">
            <v>81.3</v>
          </cell>
          <cell r="L49">
            <v>81.3</v>
          </cell>
          <cell r="P49">
            <v>39</v>
          </cell>
          <cell r="Q49">
            <v>42.3</v>
          </cell>
          <cell r="R49" t="str">
            <v>-</v>
          </cell>
          <cell r="S49" t="str">
            <v>-</v>
          </cell>
          <cell r="T49" t="str">
            <v>-</v>
          </cell>
          <cell r="U49" t="str">
            <v>-</v>
          </cell>
          <cell r="V49" t="str">
            <v>-</v>
          </cell>
          <cell r="AA49" t="str">
            <v>-</v>
          </cell>
          <cell r="AB49" t="str">
            <v>-</v>
          </cell>
          <cell r="AC49" t="str">
            <v>-</v>
          </cell>
          <cell r="AG49" t="str">
            <v>-</v>
          </cell>
          <cell r="AH49" t="str">
            <v>-</v>
          </cell>
          <cell r="AI49" t="str">
            <v>-</v>
          </cell>
        </row>
        <row r="50">
          <cell r="A50">
            <v>2991214</v>
          </cell>
          <cell r="B50" t="str">
            <v>DENISE 20 TABL 3 X 21</v>
          </cell>
          <cell r="C50" t="str">
            <v>TEVA PHARMA</v>
          </cell>
          <cell r="D50" t="str">
            <v>1</v>
          </cell>
          <cell r="E50" t="str">
            <v>S</v>
          </cell>
          <cell r="F50">
            <v>3</v>
          </cell>
          <cell r="G50" t="str">
            <v>G</v>
          </cell>
          <cell r="H50" t="str">
            <v>Cx</v>
          </cell>
          <cell r="J50">
            <v>8.8699999999999992</v>
          </cell>
          <cell r="K50">
            <v>8.8699999999999992</v>
          </cell>
          <cell r="L50">
            <v>4.7944769999999997</v>
          </cell>
          <cell r="P50">
            <v>4.7944769999999997</v>
          </cell>
          <cell r="Q50">
            <v>0</v>
          </cell>
          <cell r="R50">
            <v>7700917</v>
          </cell>
          <cell r="S50" t="str">
            <v xml:space="preserve">DENISE 20 TABL </v>
          </cell>
          <cell r="T50" t="str">
            <v>TEVA PHARMA</v>
          </cell>
          <cell r="U50" t="str">
            <v>21 tabl</v>
          </cell>
          <cell r="V50">
            <v>1</v>
          </cell>
          <cell r="AA50">
            <v>1.5468999999999999</v>
          </cell>
          <cell r="AB50">
            <v>1.5468999999999999</v>
          </cell>
          <cell r="AC50">
            <v>1.23752</v>
          </cell>
          <cell r="AG50">
            <v>1.23752</v>
          </cell>
          <cell r="AH50">
            <v>0</v>
          </cell>
          <cell r="AI50" t="str">
            <v>wijziging prijs - modification prix</v>
          </cell>
        </row>
        <row r="51">
          <cell r="A51">
            <v>2989705</v>
          </cell>
          <cell r="B51" t="str">
            <v>DENISE 20 TABL 13 X 21</v>
          </cell>
          <cell r="C51" t="str">
            <v>TEVA PHARMA</v>
          </cell>
          <cell r="D51" t="str">
            <v>1</v>
          </cell>
          <cell r="E51" t="str">
            <v>S</v>
          </cell>
          <cell r="F51">
            <v>13</v>
          </cell>
          <cell r="G51" t="str">
            <v>G</v>
          </cell>
          <cell r="H51" t="str">
            <v>Cx</v>
          </cell>
          <cell r="J51">
            <v>24.18</v>
          </cell>
          <cell r="K51">
            <v>24.18</v>
          </cell>
          <cell r="L51">
            <v>21.398800000000001</v>
          </cell>
          <cell r="P51">
            <v>21.398800000000001</v>
          </cell>
          <cell r="Q51">
            <v>0</v>
          </cell>
          <cell r="R51" t="str">
            <v>-</v>
          </cell>
          <cell r="S51" t="str">
            <v>-</v>
          </cell>
          <cell r="T51" t="str">
            <v>-</v>
          </cell>
          <cell r="U51" t="str">
            <v>-</v>
          </cell>
          <cell r="V51" t="str">
            <v>-</v>
          </cell>
          <cell r="AA51" t="str">
            <v>-</v>
          </cell>
          <cell r="AB51" t="str">
            <v>-</v>
          </cell>
          <cell r="AC51" t="str">
            <v>-</v>
          </cell>
          <cell r="AG51" t="str">
            <v>-</v>
          </cell>
          <cell r="AH51" t="str">
            <v>-</v>
          </cell>
          <cell r="AI51" t="str">
            <v>wijziging prijs - modification prix</v>
          </cell>
        </row>
        <row r="52">
          <cell r="A52">
            <v>3067931</v>
          </cell>
          <cell r="B52" t="str">
            <v>DENISE 30 TABL 3 x 21</v>
          </cell>
          <cell r="C52" t="str">
            <v>TEVA PHARMA</v>
          </cell>
          <cell r="D52">
            <v>1</v>
          </cell>
          <cell r="E52" t="str">
            <v>S</v>
          </cell>
          <cell r="F52">
            <v>3</v>
          </cell>
          <cell r="G52" t="str">
            <v>G</v>
          </cell>
          <cell r="H52" t="str">
            <v>Cx</v>
          </cell>
          <cell r="J52">
            <v>8.8699999999999992</v>
          </cell>
          <cell r="K52">
            <v>8.8699999999999992</v>
          </cell>
          <cell r="L52">
            <v>4.7944769999999997</v>
          </cell>
          <cell r="P52">
            <v>4.7944769999999997</v>
          </cell>
          <cell r="Q52">
            <v>0</v>
          </cell>
          <cell r="R52" t="str">
            <v>7705825</v>
          </cell>
          <cell r="S52" t="str">
            <v>DENISE 30 TABL</v>
          </cell>
          <cell r="T52" t="str">
            <v>TEVA PHARMA</v>
          </cell>
          <cell r="U52" t="str">
            <v>21 tabl</v>
          </cell>
          <cell r="V52">
            <v>1</v>
          </cell>
          <cell r="AA52">
            <v>1.4567000000000001</v>
          </cell>
          <cell r="AB52">
            <v>1.4567000000000001</v>
          </cell>
          <cell r="AC52">
            <v>1.1653600000000002</v>
          </cell>
          <cell r="AG52">
            <v>1.1653600000000002</v>
          </cell>
          <cell r="AH52">
            <v>0</v>
          </cell>
          <cell r="AI52" t="str">
            <v>wijziging prijs - modification prix</v>
          </cell>
        </row>
        <row r="53">
          <cell r="A53">
            <v>2612406</v>
          </cell>
          <cell r="B53" t="str">
            <v>DESO 20 COMP 3 X 21</v>
          </cell>
          <cell r="C53" t="str">
            <v>MITHRA PHARMACEUTICALS</v>
          </cell>
          <cell r="D53" t="str">
            <v>1</v>
          </cell>
          <cell r="E53" t="str">
            <v>S</v>
          </cell>
          <cell r="F53">
            <v>3</v>
          </cell>
          <cell r="G53" t="str">
            <v>G</v>
          </cell>
          <cell r="H53" t="str">
            <v>Cx</v>
          </cell>
          <cell r="J53">
            <v>11.11</v>
          </cell>
          <cell r="K53">
            <v>11.11</v>
          </cell>
          <cell r="L53">
            <v>7.2553589999999994</v>
          </cell>
          <cell r="P53">
            <v>7.2553589999999994</v>
          </cell>
          <cell r="Q53">
            <v>0</v>
          </cell>
          <cell r="R53">
            <v>794222</v>
          </cell>
          <cell r="S53" t="str">
            <v>DESO 20 COMP</v>
          </cell>
          <cell r="T53" t="str">
            <v>MITHRA PHARMACEUTICALS</v>
          </cell>
          <cell r="U53" t="str">
            <v>21 tabl</v>
          </cell>
          <cell r="V53">
            <v>1</v>
          </cell>
          <cell r="AA53">
            <v>1.7654000000000001</v>
          </cell>
          <cell r="AB53">
            <v>1.7654000000000001</v>
          </cell>
          <cell r="AC53">
            <v>1.4123200000000002</v>
          </cell>
          <cell r="AG53">
            <v>1.4123200000000002</v>
          </cell>
          <cell r="AH53">
            <v>0</v>
          </cell>
          <cell r="AI53" t="str">
            <v>wijziging prijs - modification prix</v>
          </cell>
        </row>
        <row r="54">
          <cell r="A54">
            <v>2612414</v>
          </cell>
          <cell r="B54" t="str">
            <v>DESO 20 COMP 6 X 21</v>
          </cell>
          <cell r="C54" t="str">
            <v>MITHRA PHARMACEUTICALS</v>
          </cell>
          <cell r="D54" t="str">
            <v>1</v>
          </cell>
          <cell r="E54" t="str">
            <v>S</v>
          </cell>
          <cell r="F54">
            <v>6</v>
          </cell>
          <cell r="G54" t="str">
            <v>G</v>
          </cell>
          <cell r="H54" t="str">
            <v>Cx</v>
          </cell>
          <cell r="J54">
            <v>15.06</v>
          </cell>
          <cell r="K54">
            <v>15.06</v>
          </cell>
          <cell r="L54">
            <v>11.611403000000001</v>
          </cell>
          <cell r="P54">
            <v>11.611403000000001</v>
          </cell>
          <cell r="Q54">
            <v>0</v>
          </cell>
          <cell r="R54" t="str">
            <v>-</v>
          </cell>
          <cell r="S54" t="str">
            <v>-</v>
          </cell>
          <cell r="T54" t="str">
            <v>-</v>
          </cell>
          <cell r="U54" t="str">
            <v>-</v>
          </cell>
          <cell r="V54" t="str">
            <v>-</v>
          </cell>
          <cell r="AA54" t="str">
            <v>-</v>
          </cell>
          <cell r="AB54" t="str">
            <v>-</v>
          </cell>
          <cell r="AC54" t="str">
            <v>-</v>
          </cell>
          <cell r="AG54" t="str">
            <v>-</v>
          </cell>
          <cell r="AH54" t="str">
            <v>-</v>
          </cell>
          <cell r="AI54" t="str">
            <v>wijziging prijs - modification prix</v>
          </cell>
        </row>
        <row r="55">
          <cell r="A55">
            <v>2612349</v>
          </cell>
          <cell r="B55" t="str">
            <v>DESO 20 COMP 13 X 21</v>
          </cell>
          <cell r="C55" t="str">
            <v>MITHRA PHARMACEUTICALS</v>
          </cell>
          <cell r="D55" t="str">
            <v>1</v>
          </cell>
          <cell r="E55" t="str">
            <v>S</v>
          </cell>
          <cell r="F55">
            <v>13</v>
          </cell>
          <cell r="G55" t="str">
            <v>G</v>
          </cell>
          <cell r="H55" t="str">
            <v>Cx</v>
          </cell>
          <cell r="J55">
            <v>26.67</v>
          </cell>
          <cell r="K55">
            <v>26.67</v>
          </cell>
          <cell r="L55">
            <v>23.290800000000001</v>
          </cell>
          <cell r="P55">
            <v>23.290800000000001</v>
          </cell>
          <cell r="Q55">
            <v>0</v>
          </cell>
          <cell r="R55" t="str">
            <v>-</v>
          </cell>
          <cell r="S55" t="str">
            <v>-</v>
          </cell>
          <cell r="T55" t="str">
            <v>-</v>
          </cell>
          <cell r="U55" t="str">
            <v>-</v>
          </cell>
          <cell r="V55" t="str">
            <v>-</v>
          </cell>
          <cell r="AA55" t="str">
            <v>-</v>
          </cell>
          <cell r="AB55" t="str">
            <v>-</v>
          </cell>
          <cell r="AC55" t="str">
            <v>-</v>
          </cell>
          <cell r="AG55" t="str">
            <v>-</v>
          </cell>
          <cell r="AH55" t="str">
            <v>-</v>
          </cell>
          <cell r="AI55" t="str">
            <v>wijziging prijs - modification prix</v>
          </cell>
        </row>
        <row r="56">
          <cell r="A56">
            <v>3529013</v>
          </cell>
          <cell r="B56" t="str">
            <v>DESO 20 COMP 3 X 21</v>
          </cell>
          <cell r="C56" t="str">
            <v>IMPEXECO</v>
          </cell>
          <cell r="D56">
            <v>1</v>
          </cell>
          <cell r="E56" t="str">
            <v>S</v>
          </cell>
          <cell r="F56">
            <v>3</v>
          </cell>
          <cell r="G56" t="str">
            <v>G</v>
          </cell>
          <cell r="H56" t="str">
            <v>Cx</v>
          </cell>
          <cell r="J56">
            <v>11.11</v>
          </cell>
          <cell r="K56">
            <v>11.11</v>
          </cell>
          <cell r="L56">
            <v>7.2553589999999994</v>
          </cell>
          <cell r="P56">
            <v>7.2553589999999994</v>
          </cell>
          <cell r="Q56">
            <v>0</v>
          </cell>
          <cell r="R56" t="str">
            <v>7709892</v>
          </cell>
          <cell r="S56" t="str">
            <v>DESO 20 COMP</v>
          </cell>
          <cell r="T56" t="str">
            <v>IMPEXECO</v>
          </cell>
          <cell r="U56" t="str">
            <v>21 tabl</v>
          </cell>
          <cell r="V56">
            <v>1</v>
          </cell>
          <cell r="AA56">
            <v>1.7654000000000001</v>
          </cell>
          <cell r="AB56">
            <v>1.7654000000000001</v>
          </cell>
          <cell r="AC56">
            <v>1.4123200000000002</v>
          </cell>
          <cell r="AG56">
            <v>1.4123200000000002</v>
          </cell>
          <cell r="AH56">
            <v>0</v>
          </cell>
          <cell r="AI56" t="str">
            <v>wijziging prijs - modification prix</v>
          </cell>
        </row>
        <row r="57">
          <cell r="A57">
            <v>3529021</v>
          </cell>
          <cell r="B57" t="str">
            <v>DESO 20 COMP 6 X 21</v>
          </cell>
          <cell r="C57" t="str">
            <v>IMPEXECO</v>
          </cell>
          <cell r="D57">
            <v>1</v>
          </cell>
          <cell r="E57" t="str">
            <v>S</v>
          </cell>
          <cell r="F57">
            <v>6</v>
          </cell>
          <cell r="G57" t="str">
            <v>G</v>
          </cell>
          <cell r="H57" t="str">
            <v>Cx</v>
          </cell>
          <cell r="J57">
            <v>15.06</v>
          </cell>
          <cell r="K57">
            <v>15.06</v>
          </cell>
          <cell r="L57">
            <v>11.611403000000001</v>
          </cell>
          <cell r="P57">
            <v>11.611403000000001</v>
          </cell>
          <cell r="Q57">
            <v>0</v>
          </cell>
          <cell r="R57" t="str">
            <v>-</v>
          </cell>
          <cell r="S57" t="str">
            <v>-</v>
          </cell>
          <cell r="T57" t="str">
            <v>-</v>
          </cell>
          <cell r="U57" t="str">
            <v>-</v>
          </cell>
          <cell r="V57" t="str">
            <v>-</v>
          </cell>
          <cell r="AA57" t="str">
            <v>-</v>
          </cell>
          <cell r="AB57" t="str">
            <v>-</v>
          </cell>
          <cell r="AC57" t="str">
            <v>-</v>
          </cell>
          <cell r="AG57" t="str">
            <v>-</v>
          </cell>
          <cell r="AH57" t="str">
            <v>-</v>
          </cell>
          <cell r="AI57" t="str">
            <v>wijziging prijs - modification prix</v>
          </cell>
        </row>
        <row r="58">
          <cell r="A58">
            <v>3529039</v>
          </cell>
          <cell r="B58" t="str">
            <v>DESO 20 COMP 13 X 21</v>
          </cell>
          <cell r="C58" t="str">
            <v>IMPEXECO</v>
          </cell>
          <cell r="D58">
            <v>1</v>
          </cell>
          <cell r="E58" t="str">
            <v>S</v>
          </cell>
          <cell r="F58">
            <v>13</v>
          </cell>
          <cell r="G58" t="str">
            <v>G</v>
          </cell>
          <cell r="H58" t="str">
            <v>Cx</v>
          </cell>
          <cell r="J58">
            <v>26.67</v>
          </cell>
          <cell r="K58">
            <v>26.67</v>
          </cell>
          <cell r="L58">
            <v>23.290800000000001</v>
          </cell>
          <cell r="P58">
            <v>23.290800000000001</v>
          </cell>
          <cell r="Q58">
            <v>0</v>
          </cell>
          <cell r="R58" t="str">
            <v>-</v>
          </cell>
          <cell r="S58" t="str">
            <v>-</v>
          </cell>
          <cell r="T58" t="str">
            <v>-</v>
          </cell>
          <cell r="U58" t="str">
            <v>-</v>
          </cell>
          <cell r="V58" t="str">
            <v>-</v>
          </cell>
          <cell r="AA58" t="str">
            <v>-</v>
          </cell>
          <cell r="AB58" t="str">
            <v>-</v>
          </cell>
          <cell r="AC58" t="str">
            <v>-</v>
          </cell>
          <cell r="AG58" t="str">
            <v>-</v>
          </cell>
          <cell r="AH58" t="str">
            <v>-</v>
          </cell>
          <cell r="AI58" t="str">
            <v>wijziging prijs - modification prix</v>
          </cell>
        </row>
        <row r="59">
          <cell r="A59">
            <v>2612315</v>
          </cell>
          <cell r="B59" t="str">
            <v>DESO 30 COMP 3 X 21</v>
          </cell>
          <cell r="C59" t="str">
            <v>MITHRA PHARMACEUTICALS</v>
          </cell>
          <cell r="D59">
            <v>1</v>
          </cell>
          <cell r="E59" t="str">
            <v>S</v>
          </cell>
          <cell r="F59">
            <v>3</v>
          </cell>
          <cell r="G59" t="str">
            <v>G</v>
          </cell>
          <cell r="H59" t="str">
            <v>Cx</v>
          </cell>
          <cell r="J59">
            <v>10.36</v>
          </cell>
          <cell r="K59">
            <v>10.36</v>
          </cell>
          <cell r="L59">
            <v>6.43</v>
          </cell>
          <cell r="P59">
            <v>6.43</v>
          </cell>
          <cell r="Q59">
            <v>0</v>
          </cell>
          <cell r="R59">
            <v>794214</v>
          </cell>
          <cell r="S59" t="str">
            <v xml:space="preserve">DESO 30 COMP </v>
          </cell>
          <cell r="T59" t="str">
            <v>MITHRA PHARMACEUTICALS</v>
          </cell>
          <cell r="U59" t="str">
            <v>21 tabl</v>
          </cell>
          <cell r="V59">
            <v>1</v>
          </cell>
          <cell r="AA59">
            <v>1.6037999999999999</v>
          </cell>
          <cell r="AB59">
            <v>1.6037999999999999</v>
          </cell>
          <cell r="AC59">
            <v>1.28304</v>
          </cell>
          <cell r="AG59">
            <v>1.28304</v>
          </cell>
          <cell r="AH59">
            <v>0</v>
          </cell>
          <cell r="AI59" t="str">
            <v>wijziging prijs - modification prix</v>
          </cell>
        </row>
        <row r="60">
          <cell r="A60">
            <v>2612281</v>
          </cell>
          <cell r="B60" t="str">
            <v>DESO 30 COMP 6 X 21</v>
          </cell>
          <cell r="C60" t="str">
            <v>MITHRA PHARMACEUTICALS</v>
          </cell>
          <cell r="D60">
            <v>1</v>
          </cell>
          <cell r="E60" t="str">
            <v>S</v>
          </cell>
          <cell r="F60">
            <v>6</v>
          </cell>
          <cell r="G60" t="str">
            <v>G</v>
          </cell>
          <cell r="H60" t="str">
            <v>Cx</v>
          </cell>
          <cell r="J60">
            <v>14.1</v>
          </cell>
          <cell r="K60">
            <v>14.1</v>
          </cell>
          <cell r="L60">
            <v>10.550678</v>
          </cell>
          <cell r="P60">
            <v>10.550678</v>
          </cell>
          <cell r="Q60">
            <v>0</v>
          </cell>
          <cell r="R60" t="str">
            <v>-</v>
          </cell>
          <cell r="S60" t="str">
            <v>-</v>
          </cell>
          <cell r="T60" t="str">
            <v>-</v>
          </cell>
          <cell r="U60" t="str">
            <v>-</v>
          </cell>
          <cell r="V60" t="str">
            <v>-</v>
          </cell>
          <cell r="AA60" t="str">
            <v>-</v>
          </cell>
          <cell r="AB60" t="str">
            <v>-</v>
          </cell>
          <cell r="AC60" t="str">
            <v>-</v>
          </cell>
          <cell r="AG60" t="str">
            <v>-</v>
          </cell>
          <cell r="AH60" t="str">
            <v>-</v>
          </cell>
          <cell r="AI60" t="str">
            <v>wijziging prijs - modification prix</v>
          </cell>
        </row>
        <row r="61">
          <cell r="A61">
            <v>2612265</v>
          </cell>
          <cell r="B61" t="str">
            <v>DESO 30 COMP 13 X 21</v>
          </cell>
          <cell r="C61" t="str">
            <v>MITHRA PHARMACEUTICALS</v>
          </cell>
          <cell r="D61">
            <v>1</v>
          </cell>
          <cell r="E61" t="str">
            <v>S</v>
          </cell>
          <cell r="F61">
            <v>13</v>
          </cell>
          <cell r="G61" t="str">
            <v>G</v>
          </cell>
          <cell r="H61" t="str">
            <v>Cx</v>
          </cell>
          <cell r="J61">
            <v>24.85</v>
          </cell>
          <cell r="K61">
            <v>24.85</v>
          </cell>
          <cell r="L61">
            <v>21.897600000000001</v>
          </cell>
          <cell r="P61">
            <v>21.897600000000001</v>
          </cell>
          <cell r="Q61">
            <v>0</v>
          </cell>
          <cell r="R61" t="str">
            <v>-</v>
          </cell>
          <cell r="S61" t="str">
            <v>-</v>
          </cell>
          <cell r="T61" t="str">
            <v>-</v>
          </cell>
          <cell r="U61" t="str">
            <v>-</v>
          </cell>
          <cell r="V61" t="str">
            <v>-</v>
          </cell>
          <cell r="AA61" t="str">
            <v>-</v>
          </cell>
          <cell r="AB61" t="str">
            <v>-</v>
          </cell>
          <cell r="AC61" t="str">
            <v>-</v>
          </cell>
          <cell r="AG61" t="str">
            <v>-</v>
          </cell>
          <cell r="AH61" t="str">
            <v>-</v>
          </cell>
          <cell r="AI61" t="str">
            <v>wijziging prijs - modification prix</v>
          </cell>
        </row>
        <row r="62">
          <cell r="A62">
            <v>3528981</v>
          </cell>
          <cell r="B62" t="str">
            <v>DESO 30 COMP 3 X 21</v>
          </cell>
          <cell r="C62" t="str">
            <v>IMPEXECO</v>
          </cell>
          <cell r="D62">
            <v>1</v>
          </cell>
          <cell r="E62" t="str">
            <v>S</v>
          </cell>
          <cell r="F62">
            <v>3</v>
          </cell>
          <cell r="G62" t="str">
            <v>G</v>
          </cell>
          <cell r="H62" t="str">
            <v>Cx</v>
          </cell>
          <cell r="J62">
            <v>10.36</v>
          </cell>
          <cell r="K62">
            <v>10.36</v>
          </cell>
          <cell r="L62">
            <v>6.43</v>
          </cell>
          <cell r="P62">
            <v>6.43</v>
          </cell>
          <cell r="Q62">
            <v>0</v>
          </cell>
          <cell r="R62" t="str">
            <v>7709900</v>
          </cell>
          <cell r="S62" t="str">
            <v xml:space="preserve">DESO 30 COMP </v>
          </cell>
          <cell r="T62" t="str">
            <v>IMPEXECO</v>
          </cell>
          <cell r="U62" t="str">
            <v>21 tabl</v>
          </cell>
          <cell r="V62">
            <v>1</v>
          </cell>
          <cell r="AA62">
            <v>1.6037999999999999</v>
          </cell>
          <cell r="AB62">
            <v>1.6037999999999999</v>
          </cell>
          <cell r="AC62">
            <v>1.28304</v>
          </cell>
          <cell r="AG62">
            <v>1.28304</v>
          </cell>
          <cell r="AH62">
            <v>0</v>
          </cell>
          <cell r="AI62" t="str">
            <v>wijziging prijs - modification prix</v>
          </cell>
        </row>
        <row r="63">
          <cell r="A63">
            <v>3528973</v>
          </cell>
          <cell r="B63" t="str">
            <v>DESO 30 COMP 6 X 21</v>
          </cell>
          <cell r="C63" t="str">
            <v>IMPEXECO</v>
          </cell>
          <cell r="D63">
            <v>1</v>
          </cell>
          <cell r="E63" t="str">
            <v>S</v>
          </cell>
          <cell r="F63">
            <v>6</v>
          </cell>
          <cell r="G63" t="str">
            <v>G</v>
          </cell>
          <cell r="H63" t="str">
            <v>Cx</v>
          </cell>
          <cell r="J63">
            <v>14.1</v>
          </cell>
          <cell r="K63">
            <v>14.1</v>
          </cell>
          <cell r="L63">
            <v>10.550678</v>
          </cell>
          <cell r="P63">
            <v>10.550678</v>
          </cell>
          <cell r="Q63">
            <v>0</v>
          </cell>
          <cell r="R63" t="str">
            <v>-</v>
          </cell>
          <cell r="S63" t="str">
            <v>-</v>
          </cell>
          <cell r="T63" t="str">
            <v>-</v>
          </cell>
          <cell r="U63" t="str">
            <v>-</v>
          </cell>
          <cell r="V63" t="str">
            <v>-</v>
          </cell>
          <cell r="AA63" t="str">
            <v>-</v>
          </cell>
          <cell r="AB63" t="str">
            <v>-</v>
          </cell>
          <cell r="AC63" t="str">
            <v>-</v>
          </cell>
          <cell r="AG63" t="str">
            <v>-</v>
          </cell>
          <cell r="AH63" t="str">
            <v>-</v>
          </cell>
          <cell r="AI63" t="str">
            <v>wijziging prijs - modification prix</v>
          </cell>
        </row>
        <row r="64">
          <cell r="A64">
            <v>3528999</v>
          </cell>
          <cell r="B64" t="str">
            <v>DESO 30 COMP 13 X 21</v>
          </cell>
          <cell r="C64" t="str">
            <v>IMPEXECO</v>
          </cell>
          <cell r="D64">
            <v>1</v>
          </cell>
          <cell r="E64" t="str">
            <v>S</v>
          </cell>
          <cell r="F64">
            <v>13</v>
          </cell>
          <cell r="G64" t="str">
            <v>G</v>
          </cell>
          <cell r="H64" t="str">
            <v>Cx</v>
          </cell>
          <cell r="J64">
            <v>24.85</v>
          </cell>
          <cell r="K64">
            <v>24.85</v>
          </cell>
          <cell r="L64">
            <v>21.897600000000001</v>
          </cell>
          <cell r="P64">
            <v>21.897600000000001</v>
          </cell>
          <cell r="Q64">
            <v>0</v>
          </cell>
          <cell r="R64" t="str">
            <v>-</v>
          </cell>
          <cell r="S64" t="str">
            <v>-</v>
          </cell>
          <cell r="T64" t="str">
            <v>-</v>
          </cell>
          <cell r="U64" t="str">
            <v>-</v>
          </cell>
          <cell r="V64" t="str">
            <v>-</v>
          </cell>
          <cell r="AA64" t="str">
            <v>-</v>
          </cell>
          <cell r="AB64" t="str">
            <v>-</v>
          </cell>
          <cell r="AC64" t="str">
            <v>-</v>
          </cell>
          <cell r="AG64" t="str">
            <v>-</v>
          </cell>
          <cell r="AH64" t="str">
            <v>-</v>
          </cell>
          <cell r="AI64" t="str">
            <v>wijziging prijs - modification prix</v>
          </cell>
        </row>
        <row r="65">
          <cell r="A65">
            <v>3001856</v>
          </cell>
          <cell r="B65" t="str">
            <v>DESOGESTREL BESINS 84 COMPR</v>
          </cell>
          <cell r="C65" t="str">
            <v>BESINS</v>
          </cell>
          <cell r="D65" t="str">
            <v>-</v>
          </cell>
          <cell r="E65" t="str">
            <v>S</v>
          </cell>
          <cell r="F65">
            <v>3</v>
          </cell>
          <cell r="G65" t="str">
            <v>G</v>
          </cell>
          <cell r="H65" t="str">
            <v>-</v>
          </cell>
          <cell r="J65">
            <v>21.38</v>
          </cell>
          <cell r="K65">
            <v>21.38</v>
          </cell>
          <cell r="L65">
            <v>21.38</v>
          </cell>
          <cell r="P65">
            <v>9</v>
          </cell>
          <cell r="Q65">
            <v>12.379999999999999</v>
          </cell>
          <cell r="R65" t="str">
            <v>7704547</v>
          </cell>
          <cell r="S65" t="str">
            <v xml:space="preserve">DESOGESTREL BESINS </v>
          </cell>
          <cell r="T65" t="str">
            <v>BESINS</v>
          </cell>
          <cell r="U65" t="str">
            <v xml:space="preserve"> 28 tabl</v>
          </cell>
          <cell r="V65">
            <v>1</v>
          </cell>
          <cell r="AA65">
            <v>4.5382999999999996</v>
          </cell>
          <cell r="AB65">
            <v>4.5382999999999996</v>
          </cell>
          <cell r="AC65">
            <v>4.5382999999999996</v>
          </cell>
          <cell r="AG65">
            <v>3</v>
          </cell>
          <cell r="AH65">
            <v>1.5382999999999996</v>
          </cell>
          <cell r="AI65" t="str">
            <v>-</v>
          </cell>
        </row>
        <row r="66">
          <cell r="A66">
            <v>3001864</v>
          </cell>
          <cell r="B66" t="str">
            <v>DESOGESTREL BESINS 168 COMPR</v>
          </cell>
          <cell r="C66" t="str">
            <v>BESINS</v>
          </cell>
          <cell r="D66" t="str">
            <v>-</v>
          </cell>
          <cell r="E66" t="str">
            <v>S</v>
          </cell>
          <cell r="F66">
            <v>6</v>
          </cell>
          <cell r="G66" t="str">
            <v>G</v>
          </cell>
          <cell r="H66" t="str">
            <v>-</v>
          </cell>
          <cell r="J66">
            <v>32.56</v>
          </cell>
          <cell r="K66">
            <v>32.56</v>
          </cell>
          <cell r="L66">
            <v>32.56</v>
          </cell>
          <cell r="P66">
            <v>18</v>
          </cell>
          <cell r="Q66">
            <v>14.560000000000002</v>
          </cell>
          <cell r="R66" t="str">
            <v>-</v>
          </cell>
          <cell r="S66" t="str">
            <v>-</v>
          </cell>
          <cell r="T66" t="str">
            <v>-</v>
          </cell>
          <cell r="U66" t="str">
            <v>-</v>
          </cell>
          <cell r="V66" t="str">
            <v>-</v>
          </cell>
          <cell r="AA66" t="str">
            <v>-</v>
          </cell>
          <cell r="AB66" t="str">
            <v>-</v>
          </cell>
          <cell r="AC66" t="str">
            <v>-</v>
          </cell>
          <cell r="AG66" t="str">
            <v>-</v>
          </cell>
          <cell r="AH66" t="str">
            <v>-</v>
          </cell>
          <cell r="AI66" t="str">
            <v>-</v>
          </cell>
        </row>
        <row r="67">
          <cell r="A67">
            <v>2996098</v>
          </cell>
          <cell r="B67" t="str">
            <v>DESOPOP 75 microgram TABL 1 X 28</v>
          </cell>
          <cell r="C67" t="str">
            <v>EFFIK BENELUX</v>
          </cell>
          <cell r="D67" t="str">
            <v>-</v>
          </cell>
          <cell r="E67" t="str">
            <v>S</v>
          </cell>
          <cell r="F67">
            <v>1</v>
          </cell>
          <cell r="G67" t="str">
            <v>G</v>
          </cell>
          <cell r="H67" t="str">
            <v>-</v>
          </cell>
          <cell r="J67">
            <v>8.68</v>
          </cell>
          <cell r="K67">
            <v>8.68</v>
          </cell>
          <cell r="L67">
            <v>8.68</v>
          </cell>
          <cell r="P67">
            <v>3</v>
          </cell>
          <cell r="Q67">
            <v>5.68</v>
          </cell>
          <cell r="R67" t="str">
            <v>7704554</v>
          </cell>
          <cell r="S67" t="str">
            <v>DESOPOP 75 microgram TABL</v>
          </cell>
          <cell r="T67" t="str">
            <v>EFFIK BENELUX</v>
          </cell>
          <cell r="U67" t="str">
            <v>28 tabl</v>
          </cell>
          <cell r="V67">
            <v>1</v>
          </cell>
          <cell r="AA67">
            <v>4.8685</v>
          </cell>
          <cell r="AB67">
            <v>4.8685</v>
          </cell>
          <cell r="AC67">
            <v>4.8685</v>
          </cell>
          <cell r="AG67">
            <v>3</v>
          </cell>
          <cell r="AH67">
            <v>1.8685</v>
          </cell>
          <cell r="AI67" t="str">
            <v>-</v>
          </cell>
        </row>
        <row r="68">
          <cell r="A68">
            <v>2996106</v>
          </cell>
          <cell r="B68" t="str">
            <v>DESOPOP 75 microgram TABL 3 X 28</v>
          </cell>
          <cell r="C68" t="str">
            <v>EFFIK BENELUX</v>
          </cell>
          <cell r="D68" t="str">
            <v>-</v>
          </cell>
          <cell r="E68" t="str">
            <v>S</v>
          </cell>
          <cell r="F68">
            <v>3</v>
          </cell>
          <cell r="G68" t="str">
            <v>G</v>
          </cell>
          <cell r="H68" t="str">
            <v>-</v>
          </cell>
          <cell r="J68">
            <v>20.02</v>
          </cell>
          <cell r="K68">
            <v>20.02</v>
          </cell>
          <cell r="L68">
            <v>20.02</v>
          </cell>
          <cell r="P68">
            <v>9</v>
          </cell>
          <cell r="Q68">
            <v>11.02</v>
          </cell>
          <cell r="R68" t="str">
            <v>-</v>
          </cell>
          <cell r="S68" t="str">
            <v>-</v>
          </cell>
          <cell r="T68" t="str">
            <v>-</v>
          </cell>
          <cell r="U68" t="str">
            <v>-</v>
          </cell>
          <cell r="V68" t="str">
            <v>-</v>
          </cell>
          <cell r="AA68" t="str">
            <v>-</v>
          </cell>
          <cell r="AB68" t="str">
            <v>-</v>
          </cell>
          <cell r="AC68" t="str">
            <v>-</v>
          </cell>
          <cell r="AG68" t="str">
            <v>-</v>
          </cell>
          <cell r="AH68" t="str">
            <v>-</v>
          </cell>
          <cell r="AI68" t="str">
            <v>-</v>
          </cell>
        </row>
        <row r="69">
          <cell r="A69">
            <v>2996114</v>
          </cell>
          <cell r="B69" t="str">
            <v>DESOPOP 75 microgram TABL 6 X 28</v>
          </cell>
          <cell r="C69" t="str">
            <v>EFFIK BENELUX</v>
          </cell>
          <cell r="D69" t="str">
            <v>-</v>
          </cell>
          <cell r="E69" t="str">
            <v>S</v>
          </cell>
          <cell r="F69">
            <v>6</v>
          </cell>
          <cell r="G69" t="str">
            <v>G</v>
          </cell>
          <cell r="H69" t="str">
            <v>-</v>
          </cell>
          <cell r="J69">
            <v>34.380000000000003</v>
          </cell>
          <cell r="K69">
            <v>34.380000000000003</v>
          </cell>
          <cell r="L69">
            <v>34.380000000000003</v>
          </cell>
          <cell r="P69">
            <v>18</v>
          </cell>
          <cell r="Q69">
            <v>16.380000000000003</v>
          </cell>
          <cell r="R69" t="str">
            <v>-</v>
          </cell>
          <cell r="S69" t="str">
            <v>-</v>
          </cell>
          <cell r="T69" t="str">
            <v>-</v>
          </cell>
          <cell r="U69" t="str">
            <v>-</v>
          </cell>
          <cell r="V69" t="str">
            <v>-</v>
          </cell>
          <cell r="AA69" t="str">
            <v>-</v>
          </cell>
          <cell r="AB69" t="str">
            <v>-</v>
          </cell>
          <cell r="AC69" t="str">
            <v>-</v>
          </cell>
          <cell r="AG69" t="str">
            <v>-</v>
          </cell>
          <cell r="AH69" t="str">
            <v>-</v>
          </cell>
          <cell r="AI69" t="str">
            <v>-</v>
          </cell>
        </row>
        <row r="70">
          <cell r="A70">
            <v>3074192</v>
          </cell>
          <cell r="B70" t="str">
            <v>DESOPOP 75 microgram TABL 13 x 28</v>
          </cell>
          <cell r="C70" t="str">
            <v>EFFIK BENELUX</v>
          </cell>
          <cell r="D70" t="str">
            <v>-</v>
          </cell>
          <cell r="E70" t="str">
            <v>S</v>
          </cell>
          <cell r="F70">
            <v>13</v>
          </cell>
          <cell r="G70" t="str">
            <v>G</v>
          </cell>
          <cell r="H70" t="str">
            <v>-</v>
          </cell>
          <cell r="J70">
            <v>66.73</v>
          </cell>
          <cell r="K70">
            <v>66.73</v>
          </cell>
          <cell r="L70">
            <v>66.73</v>
          </cell>
          <cell r="P70">
            <v>39</v>
          </cell>
          <cell r="Q70">
            <v>27.730000000000004</v>
          </cell>
          <cell r="R70" t="str">
            <v>-</v>
          </cell>
          <cell r="S70" t="str">
            <v>-</v>
          </cell>
          <cell r="T70" t="str">
            <v>-</v>
          </cell>
          <cell r="U70" t="str">
            <v>-</v>
          </cell>
          <cell r="V70" t="str">
            <v>-</v>
          </cell>
          <cell r="AA70" t="str">
            <v>-</v>
          </cell>
          <cell r="AB70" t="str">
            <v>-</v>
          </cell>
          <cell r="AC70" t="str">
            <v>-</v>
          </cell>
          <cell r="AG70" t="str">
            <v>-</v>
          </cell>
          <cell r="AH70" t="str">
            <v>-</v>
          </cell>
          <cell r="AI70" t="str">
            <v>-</v>
          </cell>
        </row>
        <row r="71">
          <cell r="A71">
            <v>3162617</v>
          </cell>
          <cell r="B71" t="str">
            <v>DIENOBEL 2 MG/0,03 MG 3 X 21 TABL</v>
          </cell>
          <cell r="C71" t="str">
            <v>EFFIK BENELUX</v>
          </cell>
          <cell r="D71" t="str">
            <v>-</v>
          </cell>
          <cell r="E71" t="str">
            <v>S</v>
          </cell>
          <cell r="F71">
            <v>3</v>
          </cell>
          <cell r="G71" t="str">
            <v>G</v>
          </cell>
          <cell r="H71" t="str">
            <v>-</v>
          </cell>
          <cell r="J71">
            <v>16.670000000000002</v>
          </cell>
          <cell r="K71">
            <v>16.670000000000002</v>
          </cell>
          <cell r="L71">
            <v>16.670000000000002</v>
          </cell>
          <cell r="P71">
            <v>9</v>
          </cell>
          <cell r="Q71">
            <v>7.6700000000000017</v>
          </cell>
          <cell r="R71">
            <v>7709678</v>
          </cell>
          <cell r="S71" t="str">
            <v>DIENOBEL TABL 2 mg/0,03 mg</v>
          </cell>
          <cell r="T71" t="str">
            <v>EFFIK BENELUX</v>
          </cell>
          <cell r="U71" t="str">
            <v>21 tabl</v>
          </cell>
          <cell r="V71">
            <v>1</v>
          </cell>
          <cell r="AA71">
            <v>3.6254</v>
          </cell>
          <cell r="AB71">
            <v>3.6254</v>
          </cell>
          <cell r="AC71">
            <v>3.6254</v>
          </cell>
          <cell r="AG71">
            <v>3</v>
          </cell>
          <cell r="AH71">
            <v>0.62539999999999996</v>
          </cell>
          <cell r="AI71" t="str">
            <v>-</v>
          </cell>
        </row>
        <row r="72">
          <cell r="A72">
            <v>3162625</v>
          </cell>
          <cell r="B72" t="str">
            <v>DIENOBEL 2 MG/0,03 MG 6 X 21 TABL</v>
          </cell>
          <cell r="C72" t="str">
            <v>EFFIK BENELUX</v>
          </cell>
          <cell r="D72" t="str">
            <v>-</v>
          </cell>
          <cell r="E72" t="str">
            <v>S</v>
          </cell>
          <cell r="F72">
            <v>6</v>
          </cell>
          <cell r="G72" t="str">
            <v>G</v>
          </cell>
          <cell r="H72" t="str">
            <v>-</v>
          </cell>
          <cell r="J72">
            <v>28.27</v>
          </cell>
          <cell r="K72">
            <v>28.27</v>
          </cell>
          <cell r="L72">
            <v>28.27</v>
          </cell>
          <cell r="P72">
            <v>18</v>
          </cell>
          <cell r="Q72">
            <v>10.27</v>
          </cell>
          <cell r="R72" t="str">
            <v>-</v>
          </cell>
          <cell r="S72" t="str">
            <v>-</v>
          </cell>
          <cell r="T72" t="str">
            <v>-</v>
          </cell>
          <cell r="U72" t="str">
            <v>-</v>
          </cell>
          <cell r="V72" t="str">
            <v>-</v>
          </cell>
          <cell r="AA72" t="str">
            <v>-</v>
          </cell>
          <cell r="AB72" t="str">
            <v>-</v>
          </cell>
          <cell r="AC72" t="str">
            <v>-</v>
          </cell>
          <cell r="AG72" t="str">
            <v>-</v>
          </cell>
          <cell r="AH72" t="str">
            <v>-</v>
          </cell>
          <cell r="AI72" t="str">
            <v>-</v>
          </cell>
        </row>
        <row r="73">
          <cell r="A73">
            <v>3296613</v>
          </cell>
          <cell r="B73" t="str">
            <v>DIENOBEL 2 MG/0,03 MG 13 X 21 TABL</v>
          </cell>
          <cell r="C73" t="str">
            <v>EFFIK BENELUX</v>
          </cell>
          <cell r="D73" t="str">
            <v>-</v>
          </cell>
          <cell r="E73" t="str">
            <v>S</v>
          </cell>
          <cell r="F73">
            <v>13</v>
          </cell>
          <cell r="G73" t="str">
            <v>G</v>
          </cell>
          <cell r="H73" t="str">
            <v>-</v>
          </cell>
          <cell r="J73">
            <v>50.21</v>
          </cell>
          <cell r="K73">
            <v>50.21</v>
          </cell>
          <cell r="L73">
            <v>50.21</v>
          </cell>
          <cell r="P73">
            <v>39</v>
          </cell>
          <cell r="Q73">
            <v>11.21</v>
          </cell>
          <cell r="R73" t="str">
            <v>-</v>
          </cell>
          <cell r="S73" t="str">
            <v>-</v>
          </cell>
          <cell r="U73" t="str">
            <v>-</v>
          </cell>
          <cell r="V73" t="str">
            <v>-</v>
          </cell>
          <cell r="AA73" t="str">
            <v>-</v>
          </cell>
          <cell r="AB73" t="str">
            <v>-</v>
          </cell>
          <cell r="AC73" t="str">
            <v>-</v>
          </cell>
          <cell r="AG73" t="str">
            <v>-</v>
          </cell>
          <cell r="AH73" t="str">
            <v>-</v>
          </cell>
          <cell r="AI73" t="str">
            <v>-</v>
          </cell>
        </row>
        <row r="74">
          <cell r="A74">
            <v>2994630</v>
          </cell>
          <cell r="B74" t="str">
            <v>DORIN TEVA TABL 3 X 21</v>
          </cell>
          <cell r="C74" t="str">
            <v>TEVA PHARMA</v>
          </cell>
          <cell r="D74" t="str">
            <v>-</v>
          </cell>
          <cell r="E74" t="str">
            <v>S</v>
          </cell>
          <cell r="F74">
            <v>3</v>
          </cell>
          <cell r="G74" t="str">
            <v>G</v>
          </cell>
          <cell r="H74" t="str">
            <v>-</v>
          </cell>
          <cell r="J74">
            <v>22.21</v>
          </cell>
          <cell r="K74">
            <v>22.21</v>
          </cell>
          <cell r="L74">
            <v>22.21</v>
          </cell>
          <cell r="P74">
            <v>9</v>
          </cell>
          <cell r="Q74">
            <v>13.21</v>
          </cell>
          <cell r="R74" t="str">
            <v>7704570</v>
          </cell>
          <cell r="S74" t="str">
            <v xml:space="preserve">DORIN TEVA TABL </v>
          </cell>
          <cell r="T74" t="str">
            <v>TEVA PHARMA</v>
          </cell>
          <cell r="U74" t="str">
            <v>21 tabl</v>
          </cell>
          <cell r="V74">
            <v>1</v>
          </cell>
          <cell r="AA74">
            <v>4.1345999999999998</v>
          </cell>
          <cell r="AB74">
            <v>4.1345999999999998</v>
          </cell>
          <cell r="AC74">
            <v>4.1345999999999998</v>
          </cell>
          <cell r="AG74">
            <v>3</v>
          </cell>
          <cell r="AH74">
            <v>1.1345999999999998</v>
          </cell>
          <cell r="AI74" t="str">
            <v>-</v>
          </cell>
        </row>
        <row r="75">
          <cell r="A75">
            <v>2994648</v>
          </cell>
          <cell r="B75" t="str">
            <v>DORIN TEVA TABL 13 X 21</v>
          </cell>
          <cell r="C75" t="str">
            <v>TEVA PHARMA</v>
          </cell>
          <cell r="D75" t="str">
            <v>-</v>
          </cell>
          <cell r="E75" t="str">
            <v>S</v>
          </cell>
          <cell r="F75">
            <v>13</v>
          </cell>
          <cell r="G75" t="str">
            <v>G</v>
          </cell>
          <cell r="H75" t="str">
            <v>-</v>
          </cell>
          <cell r="J75">
            <v>56.84</v>
          </cell>
          <cell r="K75">
            <v>56.84</v>
          </cell>
          <cell r="L75">
            <v>56.84</v>
          </cell>
          <cell r="P75">
            <v>39</v>
          </cell>
          <cell r="Q75">
            <v>17.840000000000003</v>
          </cell>
          <cell r="R75" t="str">
            <v>-</v>
          </cell>
          <cell r="S75" t="str">
            <v>-</v>
          </cell>
          <cell r="T75" t="str">
            <v>-</v>
          </cell>
          <cell r="U75" t="str">
            <v>-</v>
          </cell>
          <cell r="V75" t="str">
            <v>-</v>
          </cell>
          <cell r="AA75" t="str">
            <v>-</v>
          </cell>
          <cell r="AB75" t="str">
            <v>-</v>
          </cell>
          <cell r="AC75" t="str">
            <v>-</v>
          </cell>
          <cell r="AG75" t="str">
            <v>-</v>
          </cell>
          <cell r="AH75" t="str">
            <v>-</v>
          </cell>
          <cell r="AI75" t="str">
            <v>-</v>
          </cell>
        </row>
        <row r="76">
          <cell r="A76">
            <v>2995603</v>
          </cell>
          <cell r="B76" t="str">
            <v>DORINELLE TEVA TABL 3 X 21</v>
          </cell>
          <cell r="C76" t="str">
            <v>TEVA PHARMA</v>
          </cell>
          <cell r="D76" t="str">
            <v>-</v>
          </cell>
          <cell r="E76" t="str">
            <v>S</v>
          </cell>
          <cell r="F76">
            <v>3</v>
          </cell>
          <cell r="G76" t="str">
            <v>G</v>
          </cell>
          <cell r="H76" t="str">
            <v>-</v>
          </cell>
          <cell r="J76">
            <v>22.21</v>
          </cell>
          <cell r="K76">
            <v>22.21</v>
          </cell>
          <cell r="L76">
            <v>22.21</v>
          </cell>
          <cell r="P76">
            <v>9</v>
          </cell>
          <cell r="Q76">
            <v>13.21</v>
          </cell>
          <cell r="R76" t="str">
            <v>7704596</v>
          </cell>
          <cell r="S76" t="str">
            <v xml:space="preserve">DORINELLE TEVA TABL </v>
          </cell>
          <cell r="T76" t="str">
            <v>TEVA PHARMA</v>
          </cell>
          <cell r="U76" t="str">
            <v>21 tabl</v>
          </cell>
          <cell r="V76">
            <v>1</v>
          </cell>
          <cell r="AA76">
            <v>4.1345999999999998</v>
          </cell>
          <cell r="AB76">
            <v>4.1345999999999998</v>
          </cell>
          <cell r="AC76">
            <v>4.1345999999999998</v>
          </cell>
          <cell r="AG76">
            <v>3</v>
          </cell>
          <cell r="AH76">
            <v>1.1345999999999998</v>
          </cell>
          <cell r="AI76" t="str">
            <v>-</v>
          </cell>
        </row>
        <row r="77">
          <cell r="A77">
            <v>2995611</v>
          </cell>
          <cell r="B77" t="str">
            <v>DORINELLE TEVA TABL 13 X 21</v>
          </cell>
          <cell r="C77" t="str">
            <v>TEVA PHARMA</v>
          </cell>
          <cell r="D77" t="str">
            <v>-</v>
          </cell>
          <cell r="E77" t="str">
            <v>S</v>
          </cell>
          <cell r="F77">
            <v>13</v>
          </cell>
          <cell r="G77" t="str">
            <v>G</v>
          </cell>
          <cell r="H77" t="str">
            <v>-</v>
          </cell>
          <cell r="J77">
            <v>56.84</v>
          </cell>
          <cell r="K77">
            <v>56.84</v>
          </cell>
          <cell r="L77">
            <v>56.84</v>
          </cell>
          <cell r="P77">
            <v>39</v>
          </cell>
          <cell r="Q77">
            <v>17.840000000000003</v>
          </cell>
          <cell r="R77" t="str">
            <v>-</v>
          </cell>
          <cell r="S77" t="str">
            <v>-</v>
          </cell>
          <cell r="T77" t="str">
            <v>-</v>
          </cell>
          <cell r="U77" t="str">
            <v>-</v>
          </cell>
          <cell r="V77" t="str">
            <v>-</v>
          </cell>
          <cell r="AA77" t="str">
            <v>-</v>
          </cell>
          <cell r="AB77" t="str">
            <v>-</v>
          </cell>
          <cell r="AC77" t="str">
            <v>-</v>
          </cell>
          <cell r="AG77" t="str">
            <v>-</v>
          </cell>
          <cell r="AH77" t="str">
            <v>-</v>
          </cell>
          <cell r="AI77" t="str">
            <v>-</v>
          </cell>
        </row>
        <row r="78">
          <cell r="A78">
            <v>3562287</v>
          </cell>
          <cell r="B78" t="str">
            <v>DROSANA 20 3 X 21</v>
          </cell>
          <cell r="C78" t="str">
            <v>GEDEON RICHTER</v>
          </cell>
          <cell r="D78" t="str">
            <v>-</v>
          </cell>
          <cell r="E78" t="str">
            <v>S</v>
          </cell>
          <cell r="F78">
            <v>3</v>
          </cell>
          <cell r="G78" t="str">
            <v>G</v>
          </cell>
          <cell r="H78" t="str">
            <v>-</v>
          </cell>
          <cell r="J78">
            <v>26.16</v>
          </cell>
          <cell r="K78">
            <v>26.16</v>
          </cell>
          <cell r="L78">
            <v>26.16</v>
          </cell>
          <cell r="P78">
            <v>9</v>
          </cell>
          <cell r="Q78">
            <v>17.16</v>
          </cell>
          <cell r="R78" t="str">
            <v>7709934</v>
          </cell>
          <cell r="S78" t="str">
            <v>DROSANA 20</v>
          </cell>
          <cell r="T78" t="str">
            <v>GEDEON RICHTER</v>
          </cell>
          <cell r="U78" t="str">
            <v>21 tabl</v>
          </cell>
          <cell r="V78">
            <v>1</v>
          </cell>
          <cell r="AA78">
            <v>5.64</v>
          </cell>
          <cell r="AB78">
            <v>5.64</v>
          </cell>
          <cell r="AC78">
            <v>5.64</v>
          </cell>
          <cell r="AG78">
            <v>3</v>
          </cell>
          <cell r="AH78">
            <v>2.6399999999999997</v>
          </cell>
          <cell r="AI78" t="str">
            <v>-</v>
          </cell>
        </row>
        <row r="79">
          <cell r="A79">
            <v>3562279</v>
          </cell>
          <cell r="B79" t="str">
            <v>DROSANA 20 6 X 21</v>
          </cell>
          <cell r="C79" t="str">
            <v>GEDEON RICHTER</v>
          </cell>
          <cell r="D79" t="str">
            <v>-</v>
          </cell>
          <cell r="E79" t="str">
            <v>S</v>
          </cell>
          <cell r="F79">
            <v>6</v>
          </cell>
          <cell r="G79" t="str">
            <v>G</v>
          </cell>
          <cell r="H79" t="str">
            <v>-</v>
          </cell>
          <cell r="J79">
            <v>41.86</v>
          </cell>
          <cell r="K79">
            <v>41.86</v>
          </cell>
          <cell r="L79">
            <v>41.86</v>
          </cell>
          <cell r="P79">
            <v>18</v>
          </cell>
          <cell r="Q79">
            <v>23.86</v>
          </cell>
          <cell r="R79" t="str">
            <v>-</v>
          </cell>
          <cell r="S79" t="str">
            <v>-</v>
          </cell>
          <cell r="T79" t="str">
            <v>-</v>
          </cell>
          <cell r="U79" t="str">
            <v>-</v>
          </cell>
          <cell r="V79" t="str">
            <v>-</v>
          </cell>
          <cell r="AA79" t="str">
            <v>-</v>
          </cell>
          <cell r="AB79" t="str">
            <v>-</v>
          </cell>
          <cell r="AC79" t="str">
            <v>-</v>
          </cell>
          <cell r="AG79" t="str">
            <v>-</v>
          </cell>
          <cell r="AH79" t="str">
            <v>-</v>
          </cell>
          <cell r="AI79" t="str">
            <v>-</v>
          </cell>
        </row>
        <row r="80">
          <cell r="A80">
            <v>3562295</v>
          </cell>
          <cell r="B80" t="str">
            <v>DROSANA 20 13 X 21</v>
          </cell>
          <cell r="C80" t="str">
            <v>GEDEON RICHTER</v>
          </cell>
          <cell r="D80" t="str">
            <v>-</v>
          </cell>
          <cell r="E80" t="str">
            <v>S</v>
          </cell>
          <cell r="F80">
            <v>13</v>
          </cell>
          <cell r="G80" t="str">
            <v>G</v>
          </cell>
          <cell r="H80" t="str">
            <v>-</v>
          </cell>
          <cell r="J80" t="str">
            <v>76,40</v>
          </cell>
          <cell r="K80" t="str">
            <v>76,40</v>
          </cell>
          <cell r="L80" t="str">
            <v>76,40</v>
          </cell>
          <cell r="P80">
            <v>39</v>
          </cell>
          <cell r="Q80">
            <v>37.400000000000006</v>
          </cell>
          <cell r="R80" t="str">
            <v>-</v>
          </cell>
          <cell r="S80" t="str">
            <v>-</v>
          </cell>
          <cell r="T80" t="str">
            <v>-</v>
          </cell>
          <cell r="U80" t="str">
            <v>-</v>
          </cell>
          <cell r="V80" t="str">
            <v>-</v>
          </cell>
          <cell r="AA80" t="str">
            <v>-</v>
          </cell>
          <cell r="AB80" t="str">
            <v>-</v>
          </cell>
          <cell r="AC80" t="str">
            <v>-</v>
          </cell>
          <cell r="AG80" t="str">
            <v>-</v>
          </cell>
          <cell r="AH80" t="str">
            <v>-</v>
          </cell>
          <cell r="AI80" t="str">
            <v>-</v>
          </cell>
        </row>
        <row r="81">
          <cell r="A81">
            <v>3562303</v>
          </cell>
          <cell r="B81" t="str">
            <v>DROSANA 30 3 X 21</v>
          </cell>
          <cell r="C81" t="str">
            <v>GEDEON RICHTER</v>
          </cell>
          <cell r="D81" t="str">
            <v>-</v>
          </cell>
          <cell r="E81" t="str">
            <v>S</v>
          </cell>
          <cell r="F81">
            <v>3</v>
          </cell>
          <cell r="G81" t="str">
            <v>G</v>
          </cell>
          <cell r="H81" t="str">
            <v>-</v>
          </cell>
          <cell r="J81">
            <v>27.37</v>
          </cell>
          <cell r="K81">
            <v>27.37</v>
          </cell>
          <cell r="L81">
            <v>27.37</v>
          </cell>
          <cell r="P81">
            <v>9</v>
          </cell>
          <cell r="Q81">
            <v>18.37</v>
          </cell>
          <cell r="R81" t="str">
            <v>7709942</v>
          </cell>
          <cell r="S81" t="str">
            <v>DROSANA 30</v>
          </cell>
          <cell r="T81" t="str">
            <v>GEDEON RICHTER</v>
          </cell>
          <cell r="U81" t="str">
            <v>21 tabl</v>
          </cell>
          <cell r="V81">
            <v>1</v>
          </cell>
          <cell r="AA81">
            <v>6.0715000000000003</v>
          </cell>
          <cell r="AB81">
            <v>6.0715000000000003</v>
          </cell>
          <cell r="AC81">
            <v>6.0715000000000003</v>
          </cell>
          <cell r="AG81">
            <v>3</v>
          </cell>
          <cell r="AH81">
            <v>3.0715000000000003</v>
          </cell>
          <cell r="AI81" t="str">
            <v>-</v>
          </cell>
        </row>
        <row r="82">
          <cell r="A82">
            <v>3562311</v>
          </cell>
          <cell r="B82" t="str">
            <v>DROSANA 30 6 X 21</v>
          </cell>
          <cell r="C82" t="str">
            <v>GEDEON RICHTER</v>
          </cell>
          <cell r="D82" t="str">
            <v>-</v>
          </cell>
          <cell r="E82" t="str">
            <v>S</v>
          </cell>
          <cell r="F82">
            <v>6</v>
          </cell>
          <cell r="G82" t="str">
            <v>G</v>
          </cell>
          <cell r="H82" t="str">
            <v>-</v>
          </cell>
          <cell r="J82">
            <v>43.8</v>
          </cell>
          <cell r="K82">
            <v>43.8</v>
          </cell>
          <cell r="L82">
            <v>43.8</v>
          </cell>
          <cell r="P82">
            <v>18</v>
          </cell>
          <cell r="Q82">
            <v>25.799999999999997</v>
          </cell>
          <cell r="R82" t="str">
            <v>-</v>
          </cell>
          <cell r="S82" t="str">
            <v>-</v>
          </cell>
          <cell r="T82" t="str">
            <v>-</v>
          </cell>
          <cell r="U82" t="str">
            <v>-</v>
          </cell>
          <cell r="V82" t="str">
            <v>-</v>
          </cell>
          <cell r="AA82" t="str">
            <v>-</v>
          </cell>
          <cell r="AB82" t="str">
            <v>-</v>
          </cell>
          <cell r="AC82" t="str">
            <v>-</v>
          </cell>
          <cell r="AG82" t="str">
            <v>-</v>
          </cell>
          <cell r="AH82" t="str">
            <v>-</v>
          </cell>
          <cell r="AI82" t="str">
            <v>-</v>
          </cell>
        </row>
        <row r="83">
          <cell r="A83">
            <v>3562329</v>
          </cell>
          <cell r="B83" t="str">
            <v>DROSANA 30 13 X 21</v>
          </cell>
          <cell r="C83" t="str">
            <v>GEDEON RICHTER</v>
          </cell>
          <cell r="D83" t="str">
            <v>-</v>
          </cell>
          <cell r="E83" t="str">
            <v>S</v>
          </cell>
          <cell r="F83">
            <v>13</v>
          </cell>
          <cell r="G83" t="str">
            <v>G</v>
          </cell>
          <cell r="H83" t="str">
            <v>-</v>
          </cell>
          <cell r="J83" t="str">
            <v>82,01</v>
          </cell>
          <cell r="K83" t="str">
            <v>82,01</v>
          </cell>
          <cell r="L83" t="str">
            <v>82,01</v>
          </cell>
          <cell r="P83">
            <v>39</v>
          </cell>
          <cell r="Q83">
            <v>43.010000000000005</v>
          </cell>
          <cell r="R83" t="str">
            <v>-</v>
          </cell>
          <cell r="S83" t="str">
            <v>-</v>
          </cell>
          <cell r="T83" t="str">
            <v>-</v>
          </cell>
          <cell r="U83" t="str">
            <v>-</v>
          </cell>
          <cell r="V83" t="str">
            <v>-</v>
          </cell>
          <cell r="AA83" t="str">
            <v>-</v>
          </cell>
          <cell r="AB83" t="str">
            <v>-</v>
          </cell>
          <cell r="AC83" t="str">
            <v>-</v>
          </cell>
          <cell r="AG83" t="str">
            <v>-</v>
          </cell>
          <cell r="AH83" t="str">
            <v>-</v>
          </cell>
          <cell r="AI83" t="str">
            <v>-</v>
          </cell>
        </row>
        <row r="84">
          <cell r="A84">
            <v>2995744</v>
          </cell>
          <cell r="B84" t="str">
            <v>DROSEFFIK 0,02 mg/3 mg TABL 3 X 28</v>
          </cell>
          <cell r="C84" t="str">
            <v>EFFIK BENELUX</v>
          </cell>
          <cell r="D84" t="str">
            <v>-</v>
          </cell>
          <cell r="E84" t="str">
            <v>S</v>
          </cell>
          <cell r="F84">
            <v>3</v>
          </cell>
          <cell r="G84" t="str">
            <v>G</v>
          </cell>
          <cell r="H84" t="str">
            <v>-</v>
          </cell>
          <cell r="J84">
            <v>26.07</v>
          </cell>
          <cell r="K84">
            <v>26.07</v>
          </cell>
          <cell r="L84">
            <v>26.07</v>
          </cell>
          <cell r="P84">
            <v>9</v>
          </cell>
          <cell r="Q84">
            <v>17.07</v>
          </cell>
          <cell r="R84" t="str">
            <v>7704604</v>
          </cell>
          <cell r="S84" t="str">
            <v xml:space="preserve">DROSEFFIK 0,02 mg/3 mg TABL </v>
          </cell>
          <cell r="T84" t="str">
            <v>EFFIK BENELUX</v>
          </cell>
          <cell r="U84" t="str">
            <v>28 tabl</v>
          </cell>
          <cell r="V84">
            <v>1</v>
          </cell>
          <cell r="AA84">
            <v>6.1837999999999997</v>
          </cell>
          <cell r="AB84">
            <v>6.1837999999999997</v>
          </cell>
          <cell r="AC84">
            <v>6.1837999999999997</v>
          </cell>
          <cell r="AG84">
            <v>3</v>
          </cell>
          <cell r="AH84">
            <v>3.1837999999999997</v>
          </cell>
          <cell r="AI84" t="str">
            <v>-</v>
          </cell>
        </row>
        <row r="85">
          <cell r="A85">
            <v>2995751</v>
          </cell>
          <cell r="B85" t="str">
            <v>DROSEFFIK 0,02 mg/3 mg TABL 6 X 28</v>
          </cell>
          <cell r="C85" t="str">
            <v>EFFIK BENELUX</v>
          </cell>
          <cell r="D85" t="str">
            <v>-</v>
          </cell>
          <cell r="E85" t="str">
            <v>S</v>
          </cell>
          <cell r="F85">
            <v>6</v>
          </cell>
          <cell r="G85" t="str">
            <v>G</v>
          </cell>
          <cell r="H85" t="str">
            <v>-</v>
          </cell>
          <cell r="J85">
            <v>43.04</v>
          </cell>
          <cell r="K85">
            <v>43.04</v>
          </cell>
          <cell r="L85">
            <v>43.04</v>
          </cell>
          <cell r="P85">
            <v>18</v>
          </cell>
          <cell r="Q85">
            <v>25.04</v>
          </cell>
          <cell r="R85" t="str">
            <v>-</v>
          </cell>
          <cell r="S85" t="str">
            <v>-</v>
          </cell>
          <cell r="T85" t="str">
            <v>-</v>
          </cell>
          <cell r="U85" t="str">
            <v>-</v>
          </cell>
          <cell r="V85" t="str">
            <v>-</v>
          </cell>
          <cell r="AA85" t="str">
            <v>-</v>
          </cell>
          <cell r="AB85" t="str">
            <v>-</v>
          </cell>
          <cell r="AC85" t="str">
            <v>-</v>
          </cell>
          <cell r="AG85" t="str">
            <v>-</v>
          </cell>
          <cell r="AH85" t="str">
            <v>-</v>
          </cell>
          <cell r="AI85" t="str">
            <v>-</v>
          </cell>
        </row>
        <row r="86">
          <cell r="A86">
            <v>2995769</v>
          </cell>
          <cell r="B86" t="str">
            <v>DROSEFFIK 0,02 mg/3 mg TABL 13 X 28</v>
          </cell>
          <cell r="C86" t="str">
            <v>EFFIK BENELUX</v>
          </cell>
          <cell r="D86" t="str">
            <v>-</v>
          </cell>
          <cell r="E86" t="str">
            <v>S</v>
          </cell>
          <cell r="F86">
            <v>13</v>
          </cell>
          <cell r="G86" t="str">
            <v>G</v>
          </cell>
          <cell r="H86" t="str">
            <v>-</v>
          </cell>
          <cell r="J86">
            <v>83.48</v>
          </cell>
          <cell r="K86">
            <v>83.48</v>
          </cell>
          <cell r="L86">
            <v>83.48</v>
          </cell>
          <cell r="P86">
            <v>39</v>
          </cell>
          <cell r="Q86">
            <v>44.480000000000004</v>
          </cell>
          <cell r="R86" t="str">
            <v>-</v>
          </cell>
          <cell r="S86" t="str">
            <v>-</v>
          </cell>
          <cell r="T86" t="str">
            <v>-</v>
          </cell>
          <cell r="U86" t="str">
            <v>-</v>
          </cell>
          <cell r="V86" t="str">
            <v>-</v>
          </cell>
          <cell r="AA86" t="str">
            <v>-</v>
          </cell>
          <cell r="AB86" t="str">
            <v>-</v>
          </cell>
          <cell r="AC86" t="str">
            <v>-</v>
          </cell>
          <cell r="AG86" t="str">
            <v>-</v>
          </cell>
          <cell r="AH86" t="str">
            <v>-</v>
          </cell>
          <cell r="AI86" t="str">
            <v>-</v>
          </cell>
        </row>
        <row r="87">
          <cell r="A87">
            <v>2912020</v>
          </cell>
          <cell r="B87" t="str">
            <v>DROSPIBEL 0,02 mg/3 mg TABL 3 X 21</v>
          </cell>
          <cell r="C87" t="str">
            <v>EFFIK BENELUX</v>
          </cell>
          <cell r="D87" t="str">
            <v>-</v>
          </cell>
          <cell r="E87" t="str">
            <v>S</v>
          </cell>
          <cell r="F87">
            <v>3</v>
          </cell>
          <cell r="G87" t="str">
            <v>G</v>
          </cell>
          <cell r="H87" t="str">
            <v>-</v>
          </cell>
          <cell r="J87">
            <v>24.65</v>
          </cell>
          <cell r="K87">
            <v>24.65</v>
          </cell>
          <cell r="L87">
            <v>24.65</v>
          </cell>
          <cell r="P87">
            <v>9</v>
          </cell>
          <cell r="Q87">
            <v>15.649999999999999</v>
          </cell>
          <cell r="R87" t="str">
            <v>7704612</v>
          </cell>
          <cell r="S87" t="str">
            <v xml:space="preserve">DROSPIBEL 0,02 mg/3 mg TABL </v>
          </cell>
          <cell r="T87" t="str">
            <v>EFFIK BENELUX</v>
          </cell>
          <cell r="U87" t="str">
            <v>21 tabl</v>
          </cell>
          <cell r="V87">
            <v>1</v>
          </cell>
          <cell r="AA87">
            <v>5.6977000000000002</v>
          </cell>
          <cell r="AB87">
            <v>5.6977000000000002</v>
          </cell>
          <cell r="AC87">
            <v>5.6977000000000002</v>
          </cell>
          <cell r="AG87">
            <v>3</v>
          </cell>
          <cell r="AH87">
            <v>2.6977000000000002</v>
          </cell>
          <cell r="AI87" t="str">
            <v>-</v>
          </cell>
        </row>
        <row r="88">
          <cell r="A88">
            <v>2912038</v>
          </cell>
          <cell r="B88" t="str">
            <v>DROSPIBEL 0,02 mg/3 mg TABL 6 X 21</v>
          </cell>
          <cell r="C88" t="str">
            <v>EFFIK BENELUX</v>
          </cell>
          <cell r="D88" t="str">
            <v>-</v>
          </cell>
          <cell r="E88" t="str">
            <v>S</v>
          </cell>
          <cell r="F88">
            <v>6</v>
          </cell>
          <cell r="G88" t="str">
            <v>G</v>
          </cell>
          <cell r="H88" t="str">
            <v>-</v>
          </cell>
          <cell r="J88">
            <v>40.159999999999997</v>
          </cell>
          <cell r="K88">
            <v>40.159999999999997</v>
          </cell>
          <cell r="L88">
            <v>40.159999999999997</v>
          </cell>
          <cell r="P88">
            <v>18</v>
          </cell>
          <cell r="Q88">
            <v>22.159999999999997</v>
          </cell>
          <cell r="R88" t="str">
            <v>-</v>
          </cell>
          <cell r="S88" t="str">
            <v>-</v>
          </cell>
          <cell r="T88" t="str">
            <v>-</v>
          </cell>
          <cell r="U88" t="str">
            <v>-</v>
          </cell>
          <cell r="V88" t="str">
            <v>-</v>
          </cell>
          <cell r="AA88" t="str">
            <v>-</v>
          </cell>
          <cell r="AB88" t="str">
            <v>-</v>
          </cell>
          <cell r="AC88" t="str">
            <v>-</v>
          </cell>
          <cell r="AG88" t="str">
            <v>-</v>
          </cell>
          <cell r="AH88" t="str">
            <v>-</v>
          </cell>
          <cell r="AI88" t="str">
            <v>-</v>
          </cell>
        </row>
        <row r="89">
          <cell r="A89">
            <v>2912046</v>
          </cell>
          <cell r="B89" t="str">
            <v>DROSPIBEL 0,02 mg/3 mg TABL 13 X 21</v>
          </cell>
          <cell r="C89" t="str">
            <v>EFFIK BENELUX</v>
          </cell>
          <cell r="D89" t="str">
            <v>-</v>
          </cell>
          <cell r="E89" t="str">
            <v>S</v>
          </cell>
          <cell r="F89">
            <v>13</v>
          </cell>
          <cell r="G89" t="str">
            <v>G</v>
          </cell>
          <cell r="H89" t="str">
            <v>-</v>
          </cell>
          <cell r="J89">
            <v>77.16</v>
          </cell>
          <cell r="K89">
            <v>77.16</v>
          </cell>
          <cell r="L89">
            <v>77.16</v>
          </cell>
          <cell r="P89">
            <v>39</v>
          </cell>
          <cell r="Q89">
            <v>38.159999999999997</v>
          </cell>
          <cell r="R89" t="str">
            <v>-</v>
          </cell>
          <cell r="S89" t="str">
            <v>-</v>
          </cell>
          <cell r="T89" t="str">
            <v>-</v>
          </cell>
          <cell r="U89" t="str">
            <v>-</v>
          </cell>
          <cell r="V89" t="str">
            <v>-</v>
          </cell>
          <cell r="AA89" t="str">
            <v>-</v>
          </cell>
          <cell r="AB89" t="str">
            <v>-</v>
          </cell>
          <cell r="AC89" t="str">
            <v>-</v>
          </cell>
          <cell r="AG89" t="str">
            <v>-</v>
          </cell>
          <cell r="AH89" t="str">
            <v>-</v>
          </cell>
          <cell r="AI89" t="str">
            <v>-</v>
          </cell>
        </row>
        <row r="90">
          <cell r="A90">
            <v>2912061</v>
          </cell>
          <cell r="B90" t="str">
            <v>DROSPIBEL 0,03 mg/3 mg TABL 3 X 21</v>
          </cell>
          <cell r="C90" t="str">
            <v>EFFIK BENELUX</v>
          </cell>
          <cell r="D90" t="str">
            <v>-</v>
          </cell>
          <cell r="E90" t="str">
            <v>S</v>
          </cell>
          <cell r="F90">
            <v>3</v>
          </cell>
          <cell r="G90" t="str">
            <v>G</v>
          </cell>
          <cell r="H90" t="str">
            <v>-</v>
          </cell>
          <cell r="J90">
            <v>24.24</v>
          </cell>
          <cell r="K90">
            <v>24.24</v>
          </cell>
          <cell r="L90">
            <v>24.24</v>
          </cell>
          <cell r="P90">
            <v>9</v>
          </cell>
          <cell r="Q90">
            <v>15.239999999999998</v>
          </cell>
          <cell r="R90" t="str">
            <v>7704620</v>
          </cell>
          <cell r="S90" t="str">
            <v xml:space="preserve">DROSPIBEL 0,03 mg/3 mg TABL </v>
          </cell>
          <cell r="T90" t="str">
            <v>EFFIK BENELUX</v>
          </cell>
          <cell r="U90" t="str">
            <v>21 tabl</v>
          </cell>
          <cell r="V90">
            <v>1</v>
          </cell>
          <cell r="AA90">
            <v>5.9161999999999999</v>
          </cell>
          <cell r="AB90">
            <v>5.9161999999999999</v>
          </cell>
          <cell r="AC90">
            <v>5.9161999999999999</v>
          </cell>
          <cell r="AG90">
            <v>3</v>
          </cell>
          <cell r="AH90">
            <v>2.9161999999999999</v>
          </cell>
          <cell r="AI90" t="str">
            <v>-</v>
          </cell>
        </row>
        <row r="91">
          <cell r="A91">
            <v>2912079</v>
          </cell>
          <cell r="B91" t="str">
            <v>DROSPIBEL 0,03 mg/3 mg TABL 6 X 21</v>
          </cell>
          <cell r="C91" t="str">
            <v>EFFIK BENELUX</v>
          </cell>
          <cell r="D91" t="str">
            <v>-</v>
          </cell>
          <cell r="E91" t="str">
            <v>S</v>
          </cell>
          <cell r="F91">
            <v>6</v>
          </cell>
          <cell r="G91" t="str">
            <v>G</v>
          </cell>
          <cell r="H91" t="str">
            <v>-</v>
          </cell>
          <cell r="J91">
            <v>40.08</v>
          </cell>
          <cell r="K91">
            <v>40.08</v>
          </cell>
          <cell r="L91">
            <v>40.08</v>
          </cell>
          <cell r="P91">
            <v>18</v>
          </cell>
          <cell r="Q91">
            <v>22.08</v>
          </cell>
          <cell r="R91" t="str">
            <v>-</v>
          </cell>
          <cell r="S91" t="str">
            <v>-</v>
          </cell>
          <cell r="T91" t="str">
            <v>-</v>
          </cell>
          <cell r="U91" t="str">
            <v>-</v>
          </cell>
          <cell r="V91" t="str">
            <v>-</v>
          </cell>
          <cell r="AA91" t="str">
            <v>-</v>
          </cell>
          <cell r="AB91" t="str">
            <v>-</v>
          </cell>
          <cell r="AC91" t="str">
            <v>-</v>
          </cell>
          <cell r="AG91" t="str">
            <v>-</v>
          </cell>
          <cell r="AH91" t="str">
            <v>-</v>
          </cell>
          <cell r="AI91" t="str">
            <v>-</v>
          </cell>
        </row>
        <row r="92">
          <cell r="A92">
            <v>2912087</v>
          </cell>
          <cell r="B92" t="str">
            <v>DROSPIBEL 0,03 mg/3 mg TABL 13 X 21</v>
          </cell>
          <cell r="C92" t="str">
            <v>EFFIK BENELUX</v>
          </cell>
          <cell r="D92" t="str">
            <v>-</v>
          </cell>
          <cell r="E92" t="str">
            <v>S</v>
          </cell>
          <cell r="F92">
            <v>13</v>
          </cell>
          <cell r="G92" t="str">
            <v>G</v>
          </cell>
          <cell r="H92" t="str">
            <v>-</v>
          </cell>
          <cell r="J92">
            <v>80</v>
          </cell>
          <cell r="K92">
            <v>80</v>
          </cell>
          <cell r="L92">
            <v>80</v>
          </cell>
          <cell r="P92">
            <v>39</v>
          </cell>
          <cell r="Q92">
            <v>41</v>
          </cell>
          <cell r="R92" t="str">
            <v>-</v>
          </cell>
          <cell r="S92" t="str">
            <v>-</v>
          </cell>
          <cell r="T92" t="str">
            <v>-</v>
          </cell>
          <cell r="U92" t="str">
            <v>-</v>
          </cell>
          <cell r="V92" t="str">
            <v>-</v>
          </cell>
          <cell r="AA92" t="str">
            <v>-</v>
          </cell>
          <cell r="AB92" t="str">
            <v>-</v>
          </cell>
          <cell r="AC92" t="str">
            <v>-</v>
          </cell>
          <cell r="AG92" t="str">
            <v>-</v>
          </cell>
          <cell r="AH92" t="str">
            <v>-</v>
          </cell>
          <cell r="AI92" t="str">
            <v>-</v>
          </cell>
        </row>
        <row r="93">
          <cell r="A93">
            <v>2969061</v>
          </cell>
          <cell r="B93" t="str">
            <v>DROSPIBEL CONTINU 0,02 mg/3 mg TABL 3 X 28</v>
          </cell>
          <cell r="C93" t="str">
            <v>EFFIK BENELUX</v>
          </cell>
          <cell r="D93" t="str">
            <v>-</v>
          </cell>
          <cell r="E93" t="str">
            <v>S</v>
          </cell>
          <cell r="F93">
            <v>3</v>
          </cell>
          <cell r="G93" t="str">
            <v>G</v>
          </cell>
          <cell r="H93" t="str">
            <v>-</v>
          </cell>
          <cell r="J93">
            <v>24.76</v>
          </cell>
          <cell r="K93">
            <v>24.76</v>
          </cell>
          <cell r="L93">
            <v>24.76</v>
          </cell>
          <cell r="P93">
            <v>9</v>
          </cell>
          <cell r="Q93">
            <v>15.760000000000002</v>
          </cell>
          <cell r="R93" t="str">
            <v>7704893</v>
          </cell>
          <cell r="S93" t="str">
            <v xml:space="preserve">DROSPIBEL CONTINU 0,02 mg/3 mg TABL </v>
          </cell>
          <cell r="T93" t="str">
            <v>EFFIK BENELUX</v>
          </cell>
          <cell r="U93" t="str">
            <v>28 tabl</v>
          </cell>
          <cell r="V93">
            <v>1</v>
          </cell>
          <cell r="AA93">
            <v>5.7069000000000001</v>
          </cell>
          <cell r="AB93">
            <v>5.7069000000000001</v>
          </cell>
          <cell r="AC93">
            <v>5.7069000000000001</v>
          </cell>
          <cell r="AG93">
            <v>3</v>
          </cell>
          <cell r="AH93">
            <v>2.7069000000000001</v>
          </cell>
          <cell r="AI93" t="str">
            <v>-</v>
          </cell>
        </row>
        <row r="94">
          <cell r="A94">
            <v>2969079</v>
          </cell>
          <cell r="B94" t="str">
            <v>DROSPIBEL CONTINU 0,02 mg/3 mg TABL 6 X 28</v>
          </cell>
          <cell r="C94" t="str">
            <v>EFFIK BENELUX</v>
          </cell>
          <cell r="D94" t="str">
            <v>-</v>
          </cell>
          <cell r="E94" t="str">
            <v>S</v>
          </cell>
          <cell r="F94">
            <v>6</v>
          </cell>
          <cell r="G94" t="str">
            <v>G</v>
          </cell>
          <cell r="H94" t="str">
            <v>-</v>
          </cell>
          <cell r="J94">
            <v>40.28</v>
          </cell>
          <cell r="K94">
            <v>40.28</v>
          </cell>
          <cell r="L94">
            <v>40.28</v>
          </cell>
          <cell r="P94">
            <v>18</v>
          </cell>
          <cell r="Q94">
            <v>22.28</v>
          </cell>
          <cell r="R94" t="str">
            <v>-</v>
          </cell>
          <cell r="S94" t="str">
            <v>-</v>
          </cell>
          <cell r="T94" t="str">
            <v>-</v>
          </cell>
          <cell r="U94" t="str">
            <v>-</v>
          </cell>
          <cell r="V94" t="str">
            <v>-</v>
          </cell>
          <cell r="AA94" t="str">
            <v>-</v>
          </cell>
          <cell r="AB94" t="str">
            <v>-</v>
          </cell>
          <cell r="AC94" t="str">
            <v>-</v>
          </cell>
          <cell r="AG94" t="str">
            <v>-</v>
          </cell>
          <cell r="AH94" t="str">
            <v>-</v>
          </cell>
          <cell r="AI94" t="str">
            <v>-</v>
          </cell>
        </row>
        <row r="95">
          <cell r="A95">
            <v>2969087</v>
          </cell>
          <cell r="B95" t="str">
            <v>DROSPIBEL CONTINU 0,02 mg/3 mg TABL 13 X 28</v>
          </cell>
          <cell r="C95" t="str">
            <v>EFFIK BENELUX</v>
          </cell>
          <cell r="D95" t="str">
            <v>-</v>
          </cell>
          <cell r="E95" t="str">
            <v>S</v>
          </cell>
          <cell r="F95">
            <v>13</v>
          </cell>
          <cell r="G95" t="str">
            <v>G</v>
          </cell>
          <cell r="H95" t="str">
            <v>-</v>
          </cell>
          <cell r="J95">
            <v>77.27</v>
          </cell>
          <cell r="K95">
            <v>77.27</v>
          </cell>
          <cell r="L95">
            <v>77.27</v>
          </cell>
          <cell r="P95">
            <v>39</v>
          </cell>
          <cell r="Q95">
            <v>38.269999999999996</v>
          </cell>
          <cell r="R95" t="str">
            <v>-</v>
          </cell>
          <cell r="S95" t="str">
            <v>-</v>
          </cell>
          <cell r="T95" t="str">
            <v>-</v>
          </cell>
          <cell r="U95" t="str">
            <v>-</v>
          </cell>
          <cell r="V95" t="str">
            <v>-</v>
          </cell>
          <cell r="AA95" t="str">
            <v>-</v>
          </cell>
          <cell r="AB95" t="str">
            <v>-</v>
          </cell>
          <cell r="AC95" t="str">
            <v>-</v>
          </cell>
          <cell r="AG95" t="str">
            <v>-</v>
          </cell>
          <cell r="AH95" t="str">
            <v>-</v>
          </cell>
          <cell r="AI95" t="str">
            <v>-</v>
          </cell>
        </row>
        <row r="96">
          <cell r="A96">
            <v>2969038</v>
          </cell>
          <cell r="B96" t="str">
            <v>DROSPIBEL CONTINU 0,03 mg/3 mg TABL 3 X 28</v>
          </cell>
          <cell r="C96" t="str">
            <v>EFFIK BENELUX</v>
          </cell>
          <cell r="D96" t="str">
            <v>-</v>
          </cell>
          <cell r="E96" t="str">
            <v>S</v>
          </cell>
          <cell r="F96">
            <v>3</v>
          </cell>
          <cell r="G96" t="str">
            <v>G</v>
          </cell>
          <cell r="H96" t="str">
            <v>-</v>
          </cell>
          <cell r="J96">
            <v>24.36</v>
          </cell>
          <cell r="K96">
            <v>24.36</v>
          </cell>
          <cell r="L96">
            <v>24.36</v>
          </cell>
          <cell r="P96">
            <v>9</v>
          </cell>
          <cell r="Q96">
            <v>15.36</v>
          </cell>
          <cell r="R96" t="str">
            <v>7704521</v>
          </cell>
          <cell r="S96" t="str">
            <v>DROSPIBEL CONTINU 0,03 mg/3 mg TABL</v>
          </cell>
          <cell r="T96" t="str">
            <v>EFFIK BENELUX</v>
          </cell>
          <cell r="U96" t="str">
            <v>28 tabl</v>
          </cell>
          <cell r="V96">
            <v>1</v>
          </cell>
          <cell r="AA96">
            <v>5.9253999999999998</v>
          </cell>
          <cell r="AB96">
            <v>5.9253999999999998</v>
          </cell>
          <cell r="AC96">
            <v>5.9253999999999998</v>
          </cell>
          <cell r="AG96">
            <v>3</v>
          </cell>
          <cell r="AH96">
            <v>2.9253999999999998</v>
          </cell>
          <cell r="AI96" t="str">
            <v>-</v>
          </cell>
        </row>
        <row r="97">
          <cell r="A97">
            <v>2969046</v>
          </cell>
          <cell r="B97" t="str">
            <v>DROSPIBEL CONTINU 0,03 mg/3 mg TABL 6 X 28</v>
          </cell>
          <cell r="C97" t="str">
            <v>EFFIK BENELUX</v>
          </cell>
          <cell r="D97" t="str">
            <v>-</v>
          </cell>
          <cell r="E97" t="str">
            <v>S</v>
          </cell>
          <cell r="F97">
            <v>6</v>
          </cell>
          <cell r="G97" t="str">
            <v>G</v>
          </cell>
          <cell r="H97" t="str">
            <v>-</v>
          </cell>
          <cell r="J97">
            <v>40.200000000000003</v>
          </cell>
          <cell r="K97">
            <v>40.200000000000003</v>
          </cell>
          <cell r="L97">
            <v>40.200000000000003</v>
          </cell>
          <cell r="P97">
            <v>18</v>
          </cell>
          <cell r="Q97">
            <v>22.200000000000003</v>
          </cell>
          <cell r="R97" t="str">
            <v>-</v>
          </cell>
          <cell r="S97" t="str">
            <v>-</v>
          </cell>
          <cell r="T97" t="str">
            <v>-</v>
          </cell>
          <cell r="U97" t="str">
            <v>-</v>
          </cell>
          <cell r="V97" t="str">
            <v>-</v>
          </cell>
          <cell r="AA97" t="str">
            <v>-</v>
          </cell>
          <cell r="AB97" t="str">
            <v>-</v>
          </cell>
          <cell r="AC97" t="str">
            <v>-</v>
          </cell>
          <cell r="AG97" t="str">
            <v>-</v>
          </cell>
          <cell r="AH97" t="str">
            <v>-</v>
          </cell>
          <cell r="AI97" t="str">
            <v>-</v>
          </cell>
        </row>
        <row r="98">
          <cell r="A98">
            <v>2969053</v>
          </cell>
          <cell r="B98" t="str">
            <v>DROSPIBEL CONTINU 0,03 mg/3 mg TABL 13 X 28</v>
          </cell>
          <cell r="C98" t="str">
            <v>EFFIK BENELUX</v>
          </cell>
          <cell r="D98" t="str">
            <v>-</v>
          </cell>
          <cell r="E98" t="str">
            <v>S</v>
          </cell>
          <cell r="F98">
            <v>13</v>
          </cell>
          <cell r="G98" t="str">
            <v>G</v>
          </cell>
          <cell r="H98" t="str">
            <v>-</v>
          </cell>
          <cell r="J98">
            <v>80.11</v>
          </cell>
          <cell r="K98">
            <v>80.11</v>
          </cell>
          <cell r="L98">
            <v>80.11</v>
          </cell>
          <cell r="P98">
            <v>39</v>
          </cell>
          <cell r="Q98">
            <v>41.11</v>
          </cell>
          <cell r="R98" t="str">
            <v>-</v>
          </cell>
          <cell r="S98" t="str">
            <v>-</v>
          </cell>
          <cell r="T98" t="str">
            <v>-</v>
          </cell>
          <cell r="U98" t="str">
            <v>-</v>
          </cell>
          <cell r="V98" t="str">
            <v>-</v>
          </cell>
          <cell r="AA98" t="str">
            <v>-</v>
          </cell>
          <cell r="AB98" t="str">
            <v>-</v>
          </cell>
          <cell r="AC98" t="str">
            <v>-</v>
          </cell>
          <cell r="AG98" t="str">
            <v>-</v>
          </cell>
          <cell r="AH98" t="str">
            <v>-</v>
          </cell>
          <cell r="AI98" t="str">
            <v>-</v>
          </cell>
        </row>
        <row r="99">
          <cell r="A99">
            <v>2551968</v>
          </cell>
          <cell r="B99" t="str">
            <v>ELEONOR 0,1 mg/0,02 mg DRAG 3 X 21</v>
          </cell>
          <cell r="C99" t="str">
            <v>SANDOZ</v>
          </cell>
          <cell r="D99" t="str">
            <v>-</v>
          </cell>
          <cell r="E99" t="str">
            <v>S</v>
          </cell>
          <cell r="F99">
            <v>3</v>
          </cell>
          <cell r="G99" t="str">
            <v>-</v>
          </cell>
          <cell r="H99" t="str">
            <v>-</v>
          </cell>
          <cell r="J99">
            <v>13</v>
          </cell>
          <cell r="K99">
            <v>13</v>
          </cell>
          <cell r="L99">
            <v>13</v>
          </cell>
          <cell r="P99">
            <v>9</v>
          </cell>
          <cell r="Q99">
            <v>4</v>
          </cell>
          <cell r="R99" t="str">
            <v>7704638</v>
          </cell>
          <cell r="S99" t="str">
            <v xml:space="preserve">ELEONOR 0,1 mg/0,02 mg DRAG </v>
          </cell>
          <cell r="T99" t="str">
            <v>SANDOZ</v>
          </cell>
          <cell r="U99" t="str">
            <v>21 tabl</v>
          </cell>
          <cell r="V99">
            <v>1</v>
          </cell>
          <cell r="AA99">
            <v>2.3408000000000002</v>
          </cell>
          <cell r="AB99">
            <v>2.3408000000000002</v>
          </cell>
          <cell r="AC99">
            <v>2.3408000000000002</v>
          </cell>
          <cell r="AG99">
            <v>2.3408000000000002</v>
          </cell>
          <cell r="AH99">
            <v>0</v>
          </cell>
          <cell r="AI99" t="str">
            <v>-</v>
          </cell>
        </row>
        <row r="100">
          <cell r="A100">
            <v>2551943</v>
          </cell>
          <cell r="B100" t="str">
            <v>ELEONOR 0,1 mg/0,02 mg DRAG 6 X 21</v>
          </cell>
          <cell r="C100" t="str">
            <v>SANDOZ</v>
          </cell>
          <cell r="D100" t="str">
            <v>-</v>
          </cell>
          <cell r="E100" t="str">
            <v>S</v>
          </cell>
          <cell r="F100">
            <v>6</v>
          </cell>
          <cell r="G100" t="str">
            <v>-</v>
          </cell>
          <cell r="H100" t="str">
            <v>-</v>
          </cell>
          <cell r="J100">
            <v>19.309999999999999</v>
          </cell>
          <cell r="K100">
            <v>19.309999999999999</v>
          </cell>
          <cell r="L100">
            <v>19.309999999999999</v>
          </cell>
          <cell r="P100">
            <v>18</v>
          </cell>
          <cell r="Q100">
            <v>1.3099999999999987</v>
          </cell>
          <cell r="R100" t="str">
            <v>-</v>
          </cell>
          <cell r="S100" t="str">
            <v>-</v>
          </cell>
          <cell r="T100" t="str">
            <v>-</v>
          </cell>
          <cell r="U100" t="str">
            <v>-</v>
          </cell>
          <cell r="V100" t="str">
            <v>-</v>
          </cell>
          <cell r="AA100" t="str">
            <v>-</v>
          </cell>
          <cell r="AB100" t="str">
            <v>-</v>
          </cell>
          <cell r="AC100" t="str">
            <v>-</v>
          </cell>
          <cell r="AG100" t="str">
            <v>-</v>
          </cell>
          <cell r="AH100" t="str">
            <v>-</v>
          </cell>
          <cell r="AI100" t="str">
            <v>-</v>
          </cell>
        </row>
        <row r="101">
          <cell r="A101">
            <v>2551950</v>
          </cell>
          <cell r="B101" t="str">
            <v>ELEONOR 0,1 mg/0,02 mg DRAG 13 X 21</v>
          </cell>
          <cell r="C101" t="str">
            <v>SANDOZ</v>
          </cell>
          <cell r="D101" t="str">
            <v>-</v>
          </cell>
          <cell r="E101" t="str">
            <v>S</v>
          </cell>
          <cell r="F101">
            <v>13</v>
          </cell>
          <cell r="G101" t="str">
            <v>-</v>
          </cell>
          <cell r="H101" t="str">
            <v>-</v>
          </cell>
          <cell r="J101">
            <v>35.19</v>
          </cell>
          <cell r="K101">
            <v>35.19</v>
          </cell>
          <cell r="L101">
            <v>35.19</v>
          </cell>
          <cell r="P101">
            <v>35.19</v>
          </cell>
          <cell r="Q101">
            <v>0</v>
          </cell>
          <cell r="R101" t="str">
            <v>-</v>
          </cell>
          <cell r="S101" t="str">
            <v>-</v>
          </cell>
          <cell r="T101" t="str">
            <v>-</v>
          </cell>
          <cell r="U101" t="str">
            <v>-</v>
          </cell>
          <cell r="V101" t="str">
            <v>-</v>
          </cell>
          <cell r="AA101" t="str">
            <v>-</v>
          </cell>
          <cell r="AB101" t="str">
            <v>-</v>
          </cell>
          <cell r="AC101" t="str">
            <v>-</v>
          </cell>
          <cell r="AG101" t="str">
            <v>-</v>
          </cell>
          <cell r="AH101" t="str">
            <v>-</v>
          </cell>
          <cell r="AI101" t="str">
            <v>-</v>
          </cell>
        </row>
        <row r="102">
          <cell r="A102">
            <v>2885754</v>
          </cell>
          <cell r="B102" t="str">
            <v>ELEONOR 0,15 mg/0,03 mg TABL 3 X 21</v>
          </cell>
          <cell r="C102" t="str">
            <v>SANDOZ</v>
          </cell>
          <cell r="D102" t="str">
            <v>1</v>
          </cell>
          <cell r="E102" t="str">
            <v>S</v>
          </cell>
          <cell r="F102">
            <v>3</v>
          </cell>
          <cell r="G102" t="str">
            <v>G</v>
          </cell>
          <cell r="H102" t="str">
            <v>Cx</v>
          </cell>
          <cell r="J102">
            <v>7.97</v>
          </cell>
          <cell r="K102">
            <v>7.97</v>
          </cell>
          <cell r="L102">
            <v>3.8044669999999998</v>
          </cell>
          <cell r="P102">
            <v>3.8044669999999998</v>
          </cell>
          <cell r="Q102">
            <v>0</v>
          </cell>
          <cell r="R102">
            <v>753087</v>
          </cell>
          <cell r="S102" t="str">
            <v>ELEONOR 0,15 mg/0,03 mg TABL</v>
          </cell>
          <cell r="T102" t="str">
            <v>SANDOZ</v>
          </cell>
          <cell r="U102" t="str">
            <v>21 tabl</v>
          </cell>
          <cell r="V102">
            <v>1</v>
          </cell>
          <cell r="AA102">
            <v>0.9254</v>
          </cell>
          <cell r="AB102">
            <v>0.9254</v>
          </cell>
          <cell r="AC102">
            <v>0.74032000000000009</v>
          </cell>
          <cell r="AG102">
            <v>0.74032000000000009</v>
          </cell>
          <cell r="AH102">
            <v>0</v>
          </cell>
          <cell r="AI102" t="str">
            <v>wijziging prijs - modification prix</v>
          </cell>
        </row>
        <row r="103">
          <cell r="A103">
            <v>2885713</v>
          </cell>
          <cell r="B103" t="str">
            <v>ELEONOR 0,15 mg/0,03 mg TABL 6 X 21</v>
          </cell>
          <cell r="C103" t="str">
            <v>SANDOZ</v>
          </cell>
          <cell r="D103" t="str">
            <v>1</v>
          </cell>
          <cell r="E103" t="str">
            <v>S</v>
          </cell>
          <cell r="F103">
            <v>6</v>
          </cell>
          <cell r="G103" t="str">
            <v>G</v>
          </cell>
          <cell r="H103" t="str">
            <v>Cx</v>
          </cell>
          <cell r="J103">
            <v>10.36</v>
          </cell>
          <cell r="K103">
            <v>10.36</v>
          </cell>
          <cell r="L103">
            <v>6.4350649999999989</v>
          </cell>
          <cell r="P103">
            <v>6.4350649999999989</v>
          </cell>
          <cell r="Q103">
            <v>0</v>
          </cell>
          <cell r="R103" t="str">
            <v>-</v>
          </cell>
          <cell r="S103" t="str">
            <v>-</v>
          </cell>
          <cell r="T103" t="str">
            <v>-</v>
          </cell>
          <cell r="U103" t="str">
            <v>-</v>
          </cell>
          <cell r="V103" t="str">
            <v>-</v>
          </cell>
          <cell r="AA103" t="str">
            <v>-</v>
          </cell>
          <cell r="AB103" t="str">
            <v>-</v>
          </cell>
          <cell r="AC103" t="str">
            <v>-</v>
          </cell>
          <cell r="AG103" t="str">
            <v>-</v>
          </cell>
          <cell r="AH103" t="str">
            <v>-</v>
          </cell>
          <cell r="AI103" t="str">
            <v>wijziging prijs - modification prix</v>
          </cell>
        </row>
        <row r="104">
          <cell r="A104">
            <v>2892818</v>
          </cell>
          <cell r="B104" t="str">
            <v>ELEONOR 0,15 mg/0,03 mg TABL 13 X 21</v>
          </cell>
          <cell r="C104" t="str">
            <v>SANDOZ</v>
          </cell>
          <cell r="D104" t="str">
            <v>1</v>
          </cell>
          <cell r="E104" t="str">
            <v>S</v>
          </cell>
          <cell r="F104">
            <v>13</v>
          </cell>
          <cell r="G104" t="str">
            <v>G</v>
          </cell>
          <cell r="H104" t="str">
            <v>Cx</v>
          </cell>
          <cell r="J104">
            <v>16.48</v>
          </cell>
          <cell r="K104">
            <v>16.48</v>
          </cell>
          <cell r="L104">
            <v>13.181275999999999</v>
          </cell>
          <cell r="P104">
            <v>13.181275999999999</v>
          </cell>
          <cell r="Q104">
            <v>0</v>
          </cell>
          <cell r="R104" t="str">
            <v>-</v>
          </cell>
          <cell r="S104" t="str">
            <v>-</v>
          </cell>
          <cell r="T104" t="str">
            <v>-</v>
          </cell>
          <cell r="U104" t="str">
            <v>-</v>
          </cell>
          <cell r="V104" t="str">
            <v>-</v>
          </cell>
          <cell r="AA104" t="str">
            <v>-</v>
          </cell>
          <cell r="AB104" t="str">
            <v>-</v>
          </cell>
          <cell r="AC104" t="str">
            <v>-</v>
          </cell>
          <cell r="AG104" t="str">
            <v>-</v>
          </cell>
          <cell r="AH104" t="str">
            <v>-</v>
          </cell>
          <cell r="AI104" t="str">
            <v>wijziging prijs - modification prix</v>
          </cell>
        </row>
        <row r="105">
          <cell r="A105">
            <v>2605541</v>
          </cell>
          <cell r="B105" t="str">
            <v>ELLAONE COMP 1</v>
          </cell>
          <cell r="C105" t="str">
            <v>HRA PHARMA BENELUX</v>
          </cell>
          <cell r="D105" t="str">
            <v>-</v>
          </cell>
          <cell r="E105" t="str">
            <v>S</v>
          </cell>
          <cell r="F105">
            <v>3</v>
          </cell>
          <cell r="G105" t="str">
            <v>-</v>
          </cell>
          <cell r="H105" t="str">
            <v>-</v>
          </cell>
          <cell r="J105">
            <v>24.99</v>
          </cell>
          <cell r="K105">
            <v>24.99</v>
          </cell>
          <cell r="L105">
            <v>24.99</v>
          </cell>
          <cell r="P105">
            <v>9</v>
          </cell>
          <cell r="Q105">
            <v>15.989999999999998</v>
          </cell>
          <cell r="R105" t="str">
            <v>7704646</v>
          </cell>
          <cell r="S105" t="str">
            <v>ELLAONE COMP 1</v>
          </cell>
          <cell r="T105" t="str">
            <v>BESINS</v>
          </cell>
          <cell r="U105" t="str">
            <v>1 tabl</v>
          </cell>
          <cell r="V105">
            <v>3</v>
          </cell>
          <cell r="AA105">
            <v>18.23</v>
          </cell>
          <cell r="AB105">
            <v>18.23</v>
          </cell>
          <cell r="AC105">
            <v>18.23</v>
          </cell>
          <cell r="AG105">
            <v>9</v>
          </cell>
          <cell r="AH105">
            <v>9.23</v>
          </cell>
          <cell r="AI105" t="str">
            <v>-</v>
          </cell>
        </row>
        <row r="106">
          <cell r="A106">
            <v>2954204</v>
          </cell>
          <cell r="B106" t="str">
            <v>ESTINETTE 20 TABL 3 X 21</v>
          </cell>
          <cell r="C106" t="str">
            <v>EFFIK BENELUX</v>
          </cell>
          <cell r="D106" t="str">
            <v>-</v>
          </cell>
          <cell r="E106" t="str">
            <v>S</v>
          </cell>
          <cell r="F106">
            <v>3</v>
          </cell>
          <cell r="G106" t="str">
            <v>G</v>
          </cell>
          <cell r="H106" t="str">
            <v>-</v>
          </cell>
          <cell r="J106">
            <v>13.41</v>
          </cell>
          <cell r="K106">
            <v>13.41</v>
          </cell>
          <cell r="L106">
            <v>13.41</v>
          </cell>
          <cell r="P106">
            <v>9</v>
          </cell>
          <cell r="Q106">
            <v>4.41</v>
          </cell>
          <cell r="R106" t="str">
            <v>7704653</v>
          </cell>
          <cell r="S106" t="str">
            <v xml:space="preserve">ESTINETTE 20 TABL </v>
          </cell>
          <cell r="T106" t="str">
            <v>EFFIK BENELUX</v>
          </cell>
          <cell r="U106" t="str">
            <v>21 tabl</v>
          </cell>
          <cell r="V106">
            <v>1</v>
          </cell>
          <cell r="AA106">
            <v>2.7176999999999998</v>
          </cell>
          <cell r="AB106">
            <v>2.7176999999999998</v>
          </cell>
          <cell r="AC106">
            <v>2.7176999999999998</v>
          </cell>
          <cell r="AG106">
            <v>2.7176999999999998</v>
          </cell>
          <cell r="AH106">
            <v>0</v>
          </cell>
          <cell r="AI106" t="str">
            <v>-</v>
          </cell>
        </row>
        <row r="107">
          <cell r="A107">
            <v>2954188</v>
          </cell>
          <cell r="B107" t="str">
            <v>ESTINETTE 20 TABL 6 X 21</v>
          </cell>
          <cell r="C107" t="str">
            <v>EFFIK BENELUX</v>
          </cell>
          <cell r="D107" t="str">
            <v>-</v>
          </cell>
          <cell r="E107" t="str">
            <v>S</v>
          </cell>
          <cell r="F107">
            <v>6</v>
          </cell>
          <cell r="G107" t="str">
            <v>G</v>
          </cell>
          <cell r="H107" t="str">
            <v>-</v>
          </cell>
          <cell r="J107">
            <v>23.06</v>
          </cell>
          <cell r="K107">
            <v>23.06</v>
          </cell>
          <cell r="L107">
            <v>23.06</v>
          </cell>
          <cell r="P107">
            <v>18</v>
          </cell>
          <cell r="Q107">
            <v>5.0599999999999987</v>
          </cell>
          <cell r="R107" t="str">
            <v>-</v>
          </cell>
          <cell r="S107" t="str">
            <v>-</v>
          </cell>
          <cell r="T107" t="str">
            <v>-</v>
          </cell>
          <cell r="U107" t="str">
            <v>-</v>
          </cell>
          <cell r="V107" t="str">
            <v>-</v>
          </cell>
          <cell r="AA107" t="str">
            <v>-</v>
          </cell>
          <cell r="AB107" t="str">
            <v>-</v>
          </cell>
          <cell r="AC107" t="str">
            <v>-</v>
          </cell>
          <cell r="AG107" t="str">
            <v>-</v>
          </cell>
          <cell r="AH107" t="str">
            <v>-</v>
          </cell>
          <cell r="AI107" t="str">
            <v>-</v>
          </cell>
        </row>
        <row r="108">
          <cell r="A108">
            <v>2986669</v>
          </cell>
          <cell r="B108" t="str">
            <v>ESTINETTE 20 TABL 13 X 21</v>
          </cell>
          <cell r="C108" t="str">
            <v>EFFIK BENELUX</v>
          </cell>
          <cell r="D108" t="str">
            <v>-</v>
          </cell>
          <cell r="E108" t="str">
            <v>S</v>
          </cell>
          <cell r="F108">
            <v>13</v>
          </cell>
          <cell r="G108" t="str">
            <v>G</v>
          </cell>
          <cell r="H108" t="str">
            <v>-</v>
          </cell>
          <cell r="J108">
            <v>39.22</v>
          </cell>
          <cell r="K108">
            <v>39.22</v>
          </cell>
          <cell r="L108">
            <v>39.22</v>
          </cell>
          <cell r="P108">
            <v>39</v>
          </cell>
          <cell r="Q108">
            <v>0.21999999999999886</v>
          </cell>
          <cell r="R108" t="str">
            <v>-</v>
          </cell>
          <cell r="S108" t="str">
            <v>-</v>
          </cell>
          <cell r="T108" t="str">
            <v>-</v>
          </cell>
          <cell r="U108" t="str">
            <v>-</v>
          </cell>
          <cell r="V108" t="str">
            <v>-</v>
          </cell>
          <cell r="AA108" t="str">
            <v>-</v>
          </cell>
          <cell r="AB108" t="str">
            <v>-</v>
          </cell>
          <cell r="AC108" t="str">
            <v>-</v>
          </cell>
          <cell r="AG108" t="str">
            <v>-</v>
          </cell>
          <cell r="AH108" t="str">
            <v>-</v>
          </cell>
          <cell r="AI108" t="str">
            <v>-</v>
          </cell>
        </row>
        <row r="109">
          <cell r="A109">
            <v>2954212</v>
          </cell>
          <cell r="B109" t="str">
            <v>ESTINETTE 30 TABL 3 X 21</v>
          </cell>
          <cell r="C109" t="str">
            <v>EFFIK BENELUX</v>
          </cell>
          <cell r="D109" t="str">
            <v>-</v>
          </cell>
          <cell r="E109" t="str">
            <v>S</v>
          </cell>
          <cell r="F109">
            <v>3</v>
          </cell>
          <cell r="G109" t="str">
            <v>G</v>
          </cell>
          <cell r="H109" t="str">
            <v>-</v>
          </cell>
          <cell r="J109">
            <v>13.41</v>
          </cell>
          <cell r="K109">
            <v>13.41</v>
          </cell>
          <cell r="L109">
            <v>13.41</v>
          </cell>
          <cell r="P109">
            <v>9</v>
          </cell>
          <cell r="Q109">
            <v>4.41</v>
          </cell>
          <cell r="R109" t="str">
            <v>7704661</v>
          </cell>
          <cell r="S109" t="str">
            <v xml:space="preserve">ESTINETTE 30 TABL </v>
          </cell>
          <cell r="T109" t="str">
            <v>EFFIK BENELUX</v>
          </cell>
          <cell r="U109" t="str">
            <v>21 tabl</v>
          </cell>
          <cell r="V109">
            <v>1</v>
          </cell>
          <cell r="AA109">
            <v>2.7176999999999998</v>
          </cell>
          <cell r="AB109">
            <v>2.7176999999999998</v>
          </cell>
          <cell r="AC109">
            <v>2.7176999999999998</v>
          </cell>
          <cell r="AG109">
            <v>2.7176999999999998</v>
          </cell>
          <cell r="AH109">
            <v>0</v>
          </cell>
          <cell r="AI109" t="str">
            <v>-</v>
          </cell>
        </row>
        <row r="110">
          <cell r="A110">
            <v>2954196</v>
          </cell>
          <cell r="B110" t="str">
            <v>ESTINETTE 30 TABL 6 X 21</v>
          </cell>
          <cell r="C110" t="str">
            <v>EFFIK BENELUX</v>
          </cell>
          <cell r="D110" t="str">
            <v>-</v>
          </cell>
          <cell r="E110" t="str">
            <v>S</v>
          </cell>
          <cell r="F110">
            <v>6</v>
          </cell>
          <cell r="G110" t="str">
            <v>G</v>
          </cell>
          <cell r="H110" t="str">
            <v>-</v>
          </cell>
          <cell r="J110">
            <v>23.06</v>
          </cell>
          <cell r="K110">
            <v>23.06</v>
          </cell>
          <cell r="L110">
            <v>23.06</v>
          </cell>
          <cell r="P110">
            <v>18</v>
          </cell>
          <cell r="Q110">
            <v>5.0599999999999987</v>
          </cell>
          <cell r="R110" t="str">
            <v>-</v>
          </cell>
          <cell r="S110" t="str">
            <v>-</v>
          </cell>
          <cell r="T110" t="str">
            <v>-</v>
          </cell>
          <cell r="U110" t="str">
            <v>-</v>
          </cell>
          <cell r="V110" t="str">
            <v>-</v>
          </cell>
          <cell r="AA110" t="str">
            <v>-</v>
          </cell>
          <cell r="AB110" t="str">
            <v>-</v>
          </cell>
          <cell r="AC110" t="str">
            <v>-</v>
          </cell>
          <cell r="AG110" t="str">
            <v>-</v>
          </cell>
          <cell r="AH110" t="str">
            <v>-</v>
          </cell>
          <cell r="AI110" t="str">
            <v>-</v>
          </cell>
        </row>
        <row r="111">
          <cell r="A111">
            <v>2986651</v>
          </cell>
          <cell r="B111" t="str">
            <v>ESTINETTE 30 TABL 13 X 21</v>
          </cell>
          <cell r="C111" t="str">
            <v>EFFIK BENELUX</v>
          </cell>
          <cell r="D111" t="str">
            <v>-</v>
          </cell>
          <cell r="E111" t="str">
            <v>S</v>
          </cell>
          <cell r="F111">
            <v>13</v>
          </cell>
          <cell r="G111" t="str">
            <v>G</v>
          </cell>
          <cell r="H111" t="str">
            <v>-</v>
          </cell>
          <cell r="J111">
            <v>39.22</v>
          </cell>
          <cell r="K111">
            <v>39.22</v>
          </cell>
          <cell r="L111">
            <v>39.22</v>
          </cell>
          <cell r="P111">
            <v>39</v>
          </cell>
          <cell r="Q111">
            <v>0.21999999999999886</v>
          </cell>
          <cell r="R111" t="str">
            <v>-</v>
          </cell>
          <cell r="S111" t="str">
            <v>-</v>
          </cell>
          <cell r="T111" t="str">
            <v>-</v>
          </cell>
          <cell r="U111" t="str">
            <v>-</v>
          </cell>
          <cell r="V111" t="str">
            <v>-</v>
          </cell>
          <cell r="AA111" t="str">
            <v>-</v>
          </cell>
          <cell r="AB111" t="str">
            <v>-</v>
          </cell>
          <cell r="AC111" t="str">
            <v>-</v>
          </cell>
          <cell r="AG111" t="str">
            <v>-</v>
          </cell>
          <cell r="AH111" t="str">
            <v>-</v>
          </cell>
          <cell r="AI111" t="str">
            <v>-</v>
          </cell>
        </row>
        <row r="112">
          <cell r="A112">
            <v>1777218</v>
          </cell>
          <cell r="B112" t="str">
            <v>EVRA PATCH 9</v>
          </cell>
          <cell r="C112" t="str">
            <v>JANSSEN-CILAG</v>
          </cell>
          <cell r="D112" t="str">
            <v>-</v>
          </cell>
          <cell r="E112" t="str">
            <v>S</v>
          </cell>
          <cell r="F112">
            <v>3</v>
          </cell>
          <cell r="G112" t="str">
            <v>-</v>
          </cell>
          <cell r="H112" t="str">
            <v>-</v>
          </cell>
          <cell r="J112">
            <v>34.049999999999997</v>
          </cell>
          <cell r="K112">
            <v>34.049999999999997</v>
          </cell>
          <cell r="L112">
            <v>34.049999999999997</v>
          </cell>
          <cell r="P112">
            <v>9</v>
          </cell>
          <cell r="Q112">
            <v>25.049999999999997</v>
          </cell>
          <cell r="R112" t="str">
            <v>7704679</v>
          </cell>
          <cell r="S112" t="str">
            <v>EVRA PATCH 9</v>
          </cell>
          <cell r="T112" t="str">
            <v>JANSSEN-CILAG</v>
          </cell>
          <cell r="U112" t="str">
            <v>3 patches</v>
          </cell>
          <cell r="V112">
            <v>1</v>
          </cell>
          <cell r="AA112">
            <v>9.68</v>
          </cell>
          <cell r="AB112">
            <v>9.68</v>
          </cell>
          <cell r="AC112">
            <v>9.68</v>
          </cell>
          <cell r="AG112">
            <v>3</v>
          </cell>
          <cell r="AH112">
            <v>6.68</v>
          </cell>
          <cell r="AI112" t="str">
            <v>-</v>
          </cell>
        </row>
        <row r="113">
          <cell r="A113">
            <v>619734</v>
          </cell>
          <cell r="B113" t="str">
            <v>FEMODENE DRAG  3 X 21</v>
          </cell>
          <cell r="C113" t="str">
            <v>BAYER</v>
          </cell>
          <cell r="D113" t="str">
            <v>-</v>
          </cell>
          <cell r="E113" t="str">
            <v>S</v>
          </cell>
          <cell r="F113">
            <v>3</v>
          </cell>
          <cell r="G113" t="str">
            <v>-</v>
          </cell>
          <cell r="H113" t="str">
            <v>-</v>
          </cell>
          <cell r="J113">
            <v>17.5</v>
          </cell>
          <cell r="K113">
            <v>17.5</v>
          </cell>
          <cell r="L113">
            <v>17.5</v>
          </cell>
          <cell r="P113">
            <v>9</v>
          </cell>
          <cell r="Q113">
            <v>8.5</v>
          </cell>
          <cell r="R113" t="str">
            <v>7704687</v>
          </cell>
          <cell r="S113" t="str">
            <v xml:space="preserve">FEMODENE DRAG </v>
          </cell>
          <cell r="T113" t="str">
            <v>BAYER</v>
          </cell>
          <cell r="U113" t="str">
            <v>21 tabl</v>
          </cell>
          <cell r="V113">
            <v>1</v>
          </cell>
          <cell r="AA113">
            <v>3.9491999999999998</v>
          </cell>
          <cell r="AB113">
            <v>3.9491999999999998</v>
          </cell>
          <cell r="AC113">
            <v>3.9491999999999998</v>
          </cell>
          <cell r="AG113">
            <v>3</v>
          </cell>
          <cell r="AH113">
            <v>0.94919999999999982</v>
          </cell>
          <cell r="AI113" t="str">
            <v>-</v>
          </cell>
        </row>
        <row r="114">
          <cell r="A114">
            <v>619742</v>
          </cell>
          <cell r="B114" t="str">
            <v>FEMODENE DRAG  6 X 21</v>
          </cell>
          <cell r="C114" t="str">
            <v>BAYER</v>
          </cell>
          <cell r="D114" t="str">
            <v>-</v>
          </cell>
          <cell r="E114" t="str">
            <v>S</v>
          </cell>
          <cell r="F114">
            <v>6</v>
          </cell>
          <cell r="G114" t="str">
            <v>-</v>
          </cell>
          <cell r="H114" t="str">
            <v>-</v>
          </cell>
          <cell r="J114">
            <v>30.61</v>
          </cell>
          <cell r="K114">
            <v>30.61</v>
          </cell>
          <cell r="L114">
            <v>30.61</v>
          </cell>
          <cell r="P114">
            <v>18</v>
          </cell>
          <cell r="Q114">
            <v>12.61</v>
          </cell>
          <cell r="R114" t="str">
            <v>-</v>
          </cell>
          <cell r="S114" t="str">
            <v>-</v>
          </cell>
          <cell r="T114" t="str">
            <v>-</v>
          </cell>
          <cell r="U114" t="str">
            <v>-</v>
          </cell>
          <cell r="V114" t="str">
            <v>-</v>
          </cell>
          <cell r="AA114" t="str">
            <v>-</v>
          </cell>
          <cell r="AB114" t="str">
            <v>-</v>
          </cell>
          <cell r="AC114" t="str">
            <v>-</v>
          </cell>
          <cell r="AG114" t="str">
            <v>-</v>
          </cell>
          <cell r="AH114" t="str">
            <v>-</v>
          </cell>
          <cell r="AI114" t="str">
            <v>-</v>
          </cell>
        </row>
        <row r="115">
          <cell r="A115">
            <v>2683274</v>
          </cell>
          <cell r="B115" t="str">
            <v>FEMODENE DRAG  13 X 21</v>
          </cell>
          <cell r="C115" t="str">
            <v>BAYER</v>
          </cell>
          <cell r="D115" t="str">
            <v>-</v>
          </cell>
          <cell r="E115" t="str">
            <v>S</v>
          </cell>
          <cell r="F115">
            <v>13</v>
          </cell>
          <cell r="G115" t="str">
            <v>-</v>
          </cell>
          <cell r="H115" t="str">
            <v>-</v>
          </cell>
          <cell r="J115">
            <v>54.43</v>
          </cell>
          <cell r="K115">
            <v>54.43</v>
          </cell>
          <cell r="L115">
            <v>54.43</v>
          </cell>
          <cell r="P115">
            <v>39</v>
          </cell>
          <cell r="Q115">
            <v>15.43</v>
          </cell>
          <cell r="R115" t="str">
            <v>-</v>
          </cell>
          <cell r="S115" t="str">
            <v>-</v>
          </cell>
          <cell r="T115" t="str">
            <v>-</v>
          </cell>
          <cell r="U115" t="str">
            <v>-</v>
          </cell>
          <cell r="V115" t="str">
            <v>-</v>
          </cell>
          <cell r="AA115" t="str">
            <v>-</v>
          </cell>
          <cell r="AB115" t="str">
            <v>-</v>
          </cell>
          <cell r="AC115" t="str">
            <v>-</v>
          </cell>
          <cell r="AG115" t="str">
            <v>-</v>
          </cell>
          <cell r="AH115" t="str">
            <v>-</v>
          </cell>
          <cell r="AI115" t="str">
            <v>-</v>
          </cell>
        </row>
        <row r="116">
          <cell r="A116">
            <v>3532876</v>
          </cell>
          <cell r="B116" t="str">
            <v>GAELLE 20 3 x 21</v>
          </cell>
          <cell r="C116" t="str">
            <v>MITHRA PHARMACEUTICALS</v>
          </cell>
          <cell r="D116">
            <v>1</v>
          </cell>
          <cell r="E116" t="str">
            <v>S</v>
          </cell>
          <cell r="F116">
            <v>3</v>
          </cell>
          <cell r="G116" t="str">
            <v>G</v>
          </cell>
          <cell r="H116" t="str">
            <v>Cx</v>
          </cell>
          <cell r="J116">
            <v>11.12</v>
          </cell>
          <cell r="K116">
            <v>11.12</v>
          </cell>
          <cell r="L116">
            <v>7.27</v>
          </cell>
          <cell r="P116">
            <v>7.27</v>
          </cell>
          <cell r="Q116">
            <v>0</v>
          </cell>
          <cell r="R116" t="str">
            <v>7718307</v>
          </cell>
          <cell r="S116" t="str">
            <v>GAELLE 20</v>
          </cell>
          <cell r="T116" t="str">
            <v>MITHRA PHARMACEUTICALS</v>
          </cell>
          <cell r="U116" t="str">
            <v>21 tabl</v>
          </cell>
          <cell r="V116">
            <v>1</v>
          </cell>
          <cell r="AA116">
            <v>2.2462</v>
          </cell>
          <cell r="AB116">
            <v>2.2462</v>
          </cell>
          <cell r="AC116">
            <v>1.7969600000000001</v>
          </cell>
          <cell r="AG116">
            <v>1.7969600000000001</v>
          </cell>
          <cell r="AH116">
            <v>0</v>
          </cell>
          <cell r="AI116" t="str">
            <v>wijziging prijs - modification prix</v>
          </cell>
        </row>
        <row r="117">
          <cell r="A117">
            <v>3532850</v>
          </cell>
          <cell r="B117" t="str">
            <v>GAELLE 20 6 x 21</v>
          </cell>
          <cell r="C117" t="str">
            <v>MITHRA PHARMACEUTICALS</v>
          </cell>
          <cell r="D117">
            <v>1</v>
          </cell>
          <cell r="E117" t="str">
            <v>S</v>
          </cell>
          <cell r="F117">
            <v>6</v>
          </cell>
          <cell r="G117" t="str">
            <v>G</v>
          </cell>
          <cell r="H117" t="str">
            <v>Cx</v>
          </cell>
          <cell r="J117">
            <v>16.82</v>
          </cell>
          <cell r="K117">
            <v>16.82</v>
          </cell>
          <cell r="L117">
            <v>13.55</v>
          </cell>
          <cell r="P117">
            <v>13.55</v>
          </cell>
          <cell r="Q117">
            <v>0</v>
          </cell>
          <cell r="R117" t="str">
            <v>-</v>
          </cell>
          <cell r="S117" t="str">
            <v>-</v>
          </cell>
          <cell r="T117" t="str">
            <v>-</v>
          </cell>
          <cell r="U117" t="str">
            <v>-</v>
          </cell>
          <cell r="V117" t="str">
            <v>-</v>
          </cell>
          <cell r="AA117" t="str">
            <v>-</v>
          </cell>
          <cell r="AB117" t="str">
            <v>-</v>
          </cell>
          <cell r="AC117" t="str">
            <v>-</v>
          </cell>
          <cell r="AG117" t="str">
            <v>-</v>
          </cell>
          <cell r="AH117" t="str">
            <v>-</v>
          </cell>
          <cell r="AI117" t="str">
            <v>wijziging prijs - modification prix</v>
          </cell>
        </row>
        <row r="118">
          <cell r="A118">
            <v>3532868</v>
          </cell>
          <cell r="B118" t="str">
            <v>GAELLE 20 13 x 21</v>
          </cell>
          <cell r="C118" t="str">
            <v>MITHRA PHARMACEUTICALS</v>
          </cell>
          <cell r="D118">
            <v>1</v>
          </cell>
          <cell r="E118" t="str">
            <v>S</v>
          </cell>
          <cell r="F118">
            <v>13</v>
          </cell>
          <cell r="G118" t="str">
            <v>G</v>
          </cell>
          <cell r="H118" t="str">
            <v>Cx</v>
          </cell>
          <cell r="J118">
            <v>32.17</v>
          </cell>
          <cell r="K118">
            <v>32.17</v>
          </cell>
          <cell r="L118">
            <v>27.46</v>
          </cell>
          <cell r="P118">
            <v>27.46</v>
          </cell>
          <cell r="Q118">
            <v>0</v>
          </cell>
          <cell r="R118" t="str">
            <v>-</v>
          </cell>
          <cell r="S118" t="str">
            <v>-</v>
          </cell>
          <cell r="T118" t="str">
            <v>-</v>
          </cell>
          <cell r="U118" t="str">
            <v>-</v>
          </cell>
          <cell r="V118" t="str">
            <v>-</v>
          </cell>
          <cell r="AA118" t="str">
            <v>-</v>
          </cell>
          <cell r="AB118" t="str">
            <v>-</v>
          </cell>
          <cell r="AC118" t="str">
            <v>-</v>
          </cell>
          <cell r="AG118" t="str">
            <v>-</v>
          </cell>
          <cell r="AH118" t="str">
            <v>-</v>
          </cell>
          <cell r="AI118" t="str">
            <v>wijziging prijs - modification prix</v>
          </cell>
        </row>
        <row r="119">
          <cell r="A119" t="str">
            <v>3532884</v>
          </cell>
          <cell r="B119" t="str">
            <v>GAELLE 30 3 x 21</v>
          </cell>
          <cell r="C119" t="str">
            <v>MITHRA PHARMACEUTICALS</v>
          </cell>
          <cell r="D119">
            <v>1</v>
          </cell>
          <cell r="E119" t="str">
            <v>S</v>
          </cell>
          <cell r="F119">
            <v>3</v>
          </cell>
          <cell r="G119" t="str">
            <v>G</v>
          </cell>
          <cell r="H119" t="str">
            <v>Cx</v>
          </cell>
          <cell r="J119">
            <v>11.12</v>
          </cell>
          <cell r="K119">
            <v>11.12</v>
          </cell>
          <cell r="L119">
            <v>7.27</v>
          </cell>
          <cell r="P119">
            <v>7.27</v>
          </cell>
          <cell r="Q119">
            <v>0</v>
          </cell>
          <cell r="R119" t="str">
            <v>7718315</v>
          </cell>
          <cell r="S119" t="str">
            <v xml:space="preserve">GAELLE 30 </v>
          </cell>
          <cell r="T119" t="str">
            <v>MITHRA PHARMACEUTICALS</v>
          </cell>
          <cell r="U119" t="str">
            <v>21 tabl</v>
          </cell>
          <cell r="V119">
            <v>1</v>
          </cell>
          <cell r="AA119">
            <v>2.2462</v>
          </cell>
          <cell r="AB119">
            <v>2.2462</v>
          </cell>
          <cell r="AC119">
            <v>1.7969600000000001</v>
          </cell>
          <cell r="AG119">
            <v>1.7969600000000001</v>
          </cell>
          <cell r="AH119">
            <v>0</v>
          </cell>
          <cell r="AI119" t="str">
            <v>wijziging prijs - modification prix</v>
          </cell>
        </row>
        <row r="120">
          <cell r="A120" t="str">
            <v>3532892</v>
          </cell>
          <cell r="B120" t="str">
            <v>GAELLE 30 6 x 21</v>
          </cell>
          <cell r="C120" t="str">
            <v>MITHRA PHARMACEUTICALS</v>
          </cell>
          <cell r="D120">
            <v>1</v>
          </cell>
          <cell r="E120" t="str">
            <v>S</v>
          </cell>
          <cell r="F120">
            <v>6</v>
          </cell>
          <cell r="G120" t="str">
            <v>G</v>
          </cell>
          <cell r="H120" t="str">
            <v>Cx</v>
          </cell>
          <cell r="J120">
            <v>16.82</v>
          </cell>
          <cell r="K120">
            <v>16.82</v>
          </cell>
          <cell r="L120">
            <v>13.55</v>
          </cell>
          <cell r="P120">
            <v>13.55</v>
          </cell>
          <cell r="Q120">
            <v>0</v>
          </cell>
          <cell r="R120" t="str">
            <v>-</v>
          </cell>
          <cell r="S120" t="str">
            <v>-</v>
          </cell>
          <cell r="T120" t="str">
            <v>-</v>
          </cell>
          <cell r="U120" t="str">
            <v>-</v>
          </cell>
          <cell r="V120" t="str">
            <v>-</v>
          </cell>
          <cell r="AA120" t="str">
            <v>-</v>
          </cell>
          <cell r="AB120" t="str">
            <v>-</v>
          </cell>
          <cell r="AC120" t="str">
            <v>-</v>
          </cell>
          <cell r="AG120" t="str">
            <v>-</v>
          </cell>
          <cell r="AH120" t="str">
            <v>-</v>
          </cell>
          <cell r="AI120" t="str">
            <v>wijziging prijs - modification prix</v>
          </cell>
        </row>
        <row r="121">
          <cell r="A121">
            <v>3532900</v>
          </cell>
          <cell r="B121" t="str">
            <v>GAELLE 30 13 x 21</v>
          </cell>
          <cell r="C121" t="str">
            <v>MITHRA PHARMACEUTICALS</v>
          </cell>
          <cell r="D121">
            <v>1</v>
          </cell>
          <cell r="E121" t="str">
            <v>S</v>
          </cell>
          <cell r="F121">
            <v>13</v>
          </cell>
          <cell r="G121" t="str">
            <v>G</v>
          </cell>
          <cell r="H121" t="str">
            <v>Cx</v>
          </cell>
          <cell r="J121">
            <v>32.17</v>
          </cell>
          <cell r="K121">
            <v>32.17</v>
          </cell>
          <cell r="L121">
            <v>27.46</v>
          </cell>
          <cell r="P121">
            <v>27.46</v>
          </cell>
          <cell r="Q121">
            <v>0</v>
          </cell>
          <cell r="R121" t="str">
            <v>-</v>
          </cell>
          <cell r="S121" t="str">
            <v>-</v>
          </cell>
          <cell r="T121" t="str">
            <v>-</v>
          </cell>
          <cell r="U121" t="str">
            <v>-</v>
          </cell>
          <cell r="V121" t="str">
            <v>-</v>
          </cell>
          <cell r="AA121" t="str">
            <v>-</v>
          </cell>
          <cell r="AB121" t="str">
            <v>-</v>
          </cell>
          <cell r="AC121" t="str">
            <v>-</v>
          </cell>
          <cell r="AG121" t="str">
            <v>-</v>
          </cell>
          <cell r="AH121" t="str">
            <v>-</v>
          </cell>
          <cell r="AI121" t="str">
            <v>wijziging prijs - modification prix</v>
          </cell>
        </row>
        <row r="122">
          <cell r="A122">
            <v>3543501</v>
          </cell>
          <cell r="B122" t="str">
            <v>GESTODELLE 20 3X21 (IMPEXECO)</v>
          </cell>
          <cell r="C122" t="str">
            <v>IMPEXECO</v>
          </cell>
          <cell r="D122">
            <v>1</v>
          </cell>
          <cell r="E122" t="str">
            <v>S</v>
          </cell>
          <cell r="F122">
            <v>3</v>
          </cell>
          <cell r="G122" t="str">
            <v>G</v>
          </cell>
          <cell r="H122" t="str">
            <v>Cx</v>
          </cell>
          <cell r="J122">
            <v>11.12</v>
          </cell>
          <cell r="K122">
            <v>11.12</v>
          </cell>
          <cell r="L122">
            <v>7.27</v>
          </cell>
          <cell r="P122">
            <v>7.27</v>
          </cell>
          <cell r="Q122">
            <v>0</v>
          </cell>
          <cell r="R122" t="str">
            <v>7709843</v>
          </cell>
          <cell r="S122" t="str">
            <v>GESTODELLE 20 (IMPEXECO)</v>
          </cell>
          <cell r="T122" t="str">
            <v>IMPEXECO</v>
          </cell>
          <cell r="U122" t="str">
            <v>21 tabl</v>
          </cell>
          <cell r="V122">
            <v>1</v>
          </cell>
          <cell r="AA122">
            <v>2.2462</v>
          </cell>
          <cell r="AB122">
            <v>2.2462</v>
          </cell>
          <cell r="AC122">
            <v>1.7969600000000001</v>
          </cell>
          <cell r="AG122">
            <v>1.7969600000000001</v>
          </cell>
          <cell r="AH122">
            <v>0</v>
          </cell>
          <cell r="AI122" t="str">
            <v>wijziging prijs - modification prix</v>
          </cell>
        </row>
        <row r="123">
          <cell r="A123">
            <v>3543527</v>
          </cell>
          <cell r="B123" t="str">
            <v>GESTODELLE 20 6X21 (IMPEXECO)</v>
          </cell>
          <cell r="C123" t="str">
            <v>IMPEXECO</v>
          </cell>
          <cell r="D123">
            <v>1</v>
          </cell>
          <cell r="E123" t="str">
            <v>S</v>
          </cell>
          <cell r="F123">
            <v>6</v>
          </cell>
          <cell r="G123" t="str">
            <v>G</v>
          </cell>
          <cell r="H123" t="str">
            <v>Cx</v>
          </cell>
          <cell r="J123">
            <v>16.82</v>
          </cell>
          <cell r="K123">
            <v>16.82</v>
          </cell>
          <cell r="L123">
            <v>13.55</v>
          </cell>
          <cell r="P123">
            <v>13.55</v>
          </cell>
          <cell r="Q123">
            <v>0</v>
          </cell>
          <cell r="R123" t="str">
            <v>-</v>
          </cell>
          <cell r="S123" t="str">
            <v>-</v>
          </cell>
          <cell r="T123" t="str">
            <v>-</v>
          </cell>
          <cell r="U123" t="str">
            <v>-</v>
          </cell>
          <cell r="V123" t="str">
            <v>-</v>
          </cell>
          <cell r="AA123" t="str">
            <v>-</v>
          </cell>
          <cell r="AB123" t="str">
            <v>-</v>
          </cell>
          <cell r="AC123" t="str">
            <v>-</v>
          </cell>
          <cell r="AG123" t="str">
            <v>-</v>
          </cell>
          <cell r="AH123" t="str">
            <v>-</v>
          </cell>
          <cell r="AI123" t="str">
            <v>wijziging prijs - modification prix</v>
          </cell>
        </row>
        <row r="124">
          <cell r="A124">
            <v>3543535</v>
          </cell>
          <cell r="B124" t="str">
            <v>GESTODELLE 20 13X21 (IMPEXECO)</v>
          </cell>
          <cell r="C124" t="str">
            <v>IMPEXECO</v>
          </cell>
          <cell r="D124">
            <v>1</v>
          </cell>
          <cell r="E124" t="str">
            <v>S</v>
          </cell>
          <cell r="F124">
            <v>13</v>
          </cell>
          <cell r="G124" t="str">
            <v>G</v>
          </cell>
          <cell r="H124" t="str">
            <v>Cx</v>
          </cell>
          <cell r="J124">
            <v>32.17</v>
          </cell>
          <cell r="K124">
            <v>32.17</v>
          </cell>
          <cell r="L124">
            <v>27.46</v>
          </cell>
          <cell r="P124">
            <v>27.46</v>
          </cell>
          <cell r="Q124">
            <v>0</v>
          </cell>
          <cell r="R124" t="str">
            <v>-</v>
          </cell>
          <cell r="S124" t="str">
            <v>-</v>
          </cell>
          <cell r="T124" t="str">
            <v>-</v>
          </cell>
          <cell r="U124" t="str">
            <v>-</v>
          </cell>
          <cell r="V124" t="str">
            <v>-</v>
          </cell>
          <cell r="AA124" t="str">
            <v>-</v>
          </cell>
          <cell r="AB124" t="str">
            <v>-</v>
          </cell>
          <cell r="AC124" t="str">
            <v>-</v>
          </cell>
          <cell r="AG124" t="str">
            <v>-</v>
          </cell>
          <cell r="AH124" t="str">
            <v>-</v>
          </cell>
          <cell r="AI124" t="str">
            <v>wijziging prijs - modification prix</v>
          </cell>
        </row>
        <row r="125">
          <cell r="A125">
            <v>3543576</v>
          </cell>
          <cell r="B125" t="str">
            <v>GESTOFEME 30 3X21 (IMPEXECO)</v>
          </cell>
          <cell r="C125" t="str">
            <v>IMPEXECO</v>
          </cell>
          <cell r="D125">
            <v>1</v>
          </cell>
          <cell r="E125" t="str">
            <v>S</v>
          </cell>
          <cell r="F125">
            <v>3</v>
          </cell>
          <cell r="G125" t="str">
            <v>G</v>
          </cell>
          <cell r="H125" t="str">
            <v>Cx</v>
          </cell>
          <cell r="J125">
            <v>11.12</v>
          </cell>
          <cell r="K125">
            <v>11.12</v>
          </cell>
          <cell r="L125">
            <v>7.27</v>
          </cell>
          <cell r="P125">
            <v>7.27</v>
          </cell>
          <cell r="Q125">
            <v>0</v>
          </cell>
          <cell r="R125" t="str">
            <v>7709835</v>
          </cell>
          <cell r="S125" t="str">
            <v>GESTOFEME 30 (IMPEXECO)</v>
          </cell>
          <cell r="T125" t="str">
            <v>IMPEXECO</v>
          </cell>
          <cell r="U125" t="str">
            <v>21 tabl</v>
          </cell>
          <cell r="V125">
            <v>1</v>
          </cell>
          <cell r="AA125">
            <v>2.2462</v>
          </cell>
          <cell r="AB125">
            <v>2.2462</v>
          </cell>
          <cell r="AC125">
            <v>1.7969600000000001</v>
          </cell>
          <cell r="AG125">
            <v>1.7969600000000001</v>
          </cell>
          <cell r="AH125">
            <v>0</v>
          </cell>
          <cell r="AI125" t="str">
            <v>wijziging prijs - modification prix</v>
          </cell>
        </row>
        <row r="126">
          <cell r="A126">
            <v>3543584</v>
          </cell>
          <cell r="B126" t="str">
            <v>GESTOFEME 30 6X21 (IMPEXECO)</v>
          </cell>
          <cell r="C126" t="str">
            <v>IMPEXECO</v>
          </cell>
          <cell r="D126">
            <v>1</v>
          </cell>
          <cell r="E126" t="str">
            <v>S</v>
          </cell>
          <cell r="F126">
            <v>6</v>
          </cell>
          <cell r="G126" t="str">
            <v>G</v>
          </cell>
          <cell r="H126" t="str">
            <v>Cx</v>
          </cell>
          <cell r="J126">
            <v>16.82</v>
          </cell>
          <cell r="K126">
            <v>16.82</v>
          </cell>
          <cell r="L126">
            <v>13.55</v>
          </cell>
          <cell r="P126">
            <v>13.55</v>
          </cell>
          <cell r="Q126">
            <v>0</v>
          </cell>
          <cell r="R126" t="str">
            <v>-</v>
          </cell>
          <cell r="S126" t="str">
            <v>-</v>
          </cell>
          <cell r="T126" t="str">
            <v>-</v>
          </cell>
          <cell r="U126" t="str">
            <v>-</v>
          </cell>
          <cell r="V126" t="str">
            <v>-</v>
          </cell>
          <cell r="AA126" t="str">
            <v>-</v>
          </cell>
          <cell r="AB126" t="str">
            <v>-</v>
          </cell>
          <cell r="AC126" t="str">
            <v>-</v>
          </cell>
          <cell r="AG126" t="str">
            <v>-</v>
          </cell>
          <cell r="AH126" t="str">
            <v>-</v>
          </cell>
          <cell r="AI126" t="str">
            <v>wijziging prijs - modification prix</v>
          </cell>
        </row>
        <row r="127">
          <cell r="A127">
            <v>3543592</v>
          </cell>
          <cell r="B127" t="str">
            <v>GESTOFEME 30 13X21 (IMPEXECO)</v>
          </cell>
          <cell r="C127" t="str">
            <v>IMPEXECO</v>
          </cell>
          <cell r="D127">
            <v>1</v>
          </cell>
          <cell r="E127" t="str">
            <v>S</v>
          </cell>
          <cell r="F127">
            <v>13</v>
          </cell>
          <cell r="G127" t="str">
            <v>G</v>
          </cell>
          <cell r="H127" t="str">
            <v>Cx</v>
          </cell>
          <cell r="J127">
            <v>32.17</v>
          </cell>
          <cell r="K127">
            <v>32.17</v>
          </cell>
          <cell r="L127">
            <v>27.46</v>
          </cell>
          <cell r="P127">
            <v>27.46</v>
          </cell>
          <cell r="Q127">
            <v>0</v>
          </cell>
          <cell r="R127" t="str">
            <v>-</v>
          </cell>
          <cell r="S127" t="str">
            <v>-</v>
          </cell>
          <cell r="T127" t="str">
            <v>-</v>
          </cell>
          <cell r="U127" t="str">
            <v>-</v>
          </cell>
          <cell r="V127" t="str">
            <v>-</v>
          </cell>
          <cell r="AA127" t="str">
            <v>-</v>
          </cell>
          <cell r="AB127" t="str">
            <v>-</v>
          </cell>
          <cell r="AC127" t="str">
            <v>-</v>
          </cell>
          <cell r="AG127" t="str">
            <v>-</v>
          </cell>
          <cell r="AH127" t="str">
            <v>-</v>
          </cell>
          <cell r="AI127" t="str">
            <v>wijziging prijs - modification prix</v>
          </cell>
        </row>
        <row r="128">
          <cell r="A128">
            <v>1143973</v>
          </cell>
          <cell r="B128" t="str">
            <v>GRACIAL COMP 1X22</v>
          </cell>
          <cell r="C128" t="str">
            <v>Aspen</v>
          </cell>
          <cell r="D128" t="str">
            <v>-</v>
          </cell>
          <cell r="E128" t="str">
            <v>S</v>
          </cell>
          <cell r="F128">
            <v>1</v>
          </cell>
          <cell r="G128" t="str">
            <v>-</v>
          </cell>
          <cell r="H128" t="str">
            <v>-</v>
          </cell>
          <cell r="J128">
            <v>8.68</v>
          </cell>
          <cell r="K128">
            <v>8.68</v>
          </cell>
          <cell r="L128">
            <v>8.68</v>
          </cell>
          <cell r="P128">
            <v>3</v>
          </cell>
          <cell r="Q128">
            <v>5.68</v>
          </cell>
          <cell r="R128" t="str">
            <v>7704695</v>
          </cell>
          <cell r="S128" t="str">
            <v>GRACIAL</v>
          </cell>
          <cell r="T128" t="str">
            <v>Aspen</v>
          </cell>
          <cell r="U128" t="str">
            <v>22 tabl</v>
          </cell>
          <cell r="V128">
            <v>1</v>
          </cell>
          <cell r="AA128">
            <v>4.5262000000000002</v>
          </cell>
          <cell r="AB128">
            <v>4.5262000000000002</v>
          </cell>
          <cell r="AC128">
            <v>4.5262000000000002</v>
          </cell>
          <cell r="AG128">
            <v>3</v>
          </cell>
          <cell r="AH128">
            <v>1.5262000000000002</v>
          </cell>
          <cell r="AI128" t="str">
            <v>-</v>
          </cell>
        </row>
        <row r="129">
          <cell r="A129">
            <v>1174978</v>
          </cell>
          <cell r="B129" t="str">
            <v>GRACIAL COMP 3X22</v>
          </cell>
          <cell r="C129" t="str">
            <v>Aspen</v>
          </cell>
          <cell r="D129" t="str">
            <v>-</v>
          </cell>
          <cell r="E129" t="str">
            <v>S</v>
          </cell>
          <cell r="F129">
            <v>3</v>
          </cell>
          <cell r="G129" t="str">
            <v>-</v>
          </cell>
          <cell r="H129" t="str">
            <v>-</v>
          </cell>
          <cell r="J129">
            <v>24.78</v>
          </cell>
          <cell r="K129">
            <v>24.78</v>
          </cell>
          <cell r="L129">
            <v>24.78</v>
          </cell>
          <cell r="P129">
            <v>9</v>
          </cell>
          <cell r="Q129">
            <v>15.780000000000001</v>
          </cell>
          <cell r="R129" t="str">
            <v>-</v>
          </cell>
          <cell r="S129" t="str">
            <v>-</v>
          </cell>
          <cell r="T129" t="str">
            <v>-</v>
          </cell>
          <cell r="U129" t="str">
            <v>-</v>
          </cell>
          <cell r="V129" t="str">
            <v>-</v>
          </cell>
          <cell r="AA129" t="str">
            <v>-</v>
          </cell>
          <cell r="AB129" t="str">
            <v>-</v>
          </cell>
          <cell r="AC129" t="str">
            <v>-</v>
          </cell>
          <cell r="AG129" t="str">
            <v>-</v>
          </cell>
          <cell r="AH129" t="str">
            <v>-</v>
          </cell>
          <cell r="AI129" t="str">
            <v>-</v>
          </cell>
        </row>
        <row r="130">
          <cell r="A130">
            <v>2340289</v>
          </cell>
          <cell r="B130" t="str">
            <v>GRACIAL COMP 13 X 22</v>
          </cell>
          <cell r="C130" t="str">
            <v>Aspen</v>
          </cell>
          <cell r="D130" t="str">
            <v>-</v>
          </cell>
          <cell r="E130" t="str">
            <v>S</v>
          </cell>
          <cell r="F130">
            <v>13</v>
          </cell>
          <cell r="G130" t="str">
            <v>-</v>
          </cell>
          <cell r="H130" t="str">
            <v>-</v>
          </cell>
          <cell r="J130">
            <v>61.92</v>
          </cell>
          <cell r="K130">
            <v>61.92</v>
          </cell>
          <cell r="L130">
            <v>61.92</v>
          </cell>
          <cell r="P130">
            <v>39</v>
          </cell>
          <cell r="Q130">
            <v>22.92</v>
          </cell>
          <cell r="R130" t="str">
            <v>-</v>
          </cell>
          <cell r="S130" t="str">
            <v>-</v>
          </cell>
          <cell r="T130" t="str">
            <v>-</v>
          </cell>
          <cell r="U130" t="str">
            <v>-</v>
          </cell>
          <cell r="V130" t="str">
            <v>-</v>
          </cell>
          <cell r="AA130" t="str">
            <v>-</v>
          </cell>
          <cell r="AB130" t="str">
            <v>-</v>
          </cell>
          <cell r="AC130" t="str">
            <v>-</v>
          </cell>
          <cell r="AG130" t="str">
            <v>-</v>
          </cell>
          <cell r="AH130" t="str">
            <v>-</v>
          </cell>
          <cell r="AI130" t="str">
            <v>-</v>
          </cell>
        </row>
        <row r="131">
          <cell r="A131">
            <v>2497105</v>
          </cell>
          <cell r="B131" t="str">
            <v>GYNEFIX 200 IUD</v>
          </cell>
          <cell r="C131" t="str">
            <v>CONTREL</v>
          </cell>
          <cell r="D131" t="str">
            <v>-</v>
          </cell>
          <cell r="E131" t="str">
            <v>M</v>
          </cell>
          <cell r="F131">
            <v>60</v>
          </cell>
          <cell r="G131" t="str">
            <v>-</v>
          </cell>
          <cell r="H131" t="str">
            <v>-</v>
          </cell>
          <cell r="J131">
            <v>129</v>
          </cell>
          <cell r="K131">
            <v>129</v>
          </cell>
          <cell r="L131">
            <v>129</v>
          </cell>
          <cell r="P131">
            <v>129</v>
          </cell>
          <cell r="Q131">
            <v>0</v>
          </cell>
          <cell r="R131" t="str">
            <v>7704703</v>
          </cell>
          <cell r="S131" t="str">
            <v>GYNEFIX 200 IUD</v>
          </cell>
          <cell r="T131" t="str">
            <v>CONTREL</v>
          </cell>
          <cell r="U131" t="str">
            <v>1 IUD</v>
          </cell>
          <cell r="V131">
            <v>60</v>
          </cell>
          <cell r="AA131">
            <v>93.84</v>
          </cell>
          <cell r="AB131">
            <v>93.84</v>
          </cell>
          <cell r="AC131">
            <v>93.84</v>
          </cell>
          <cell r="AG131">
            <v>93.84</v>
          </cell>
          <cell r="AH131">
            <v>0</v>
          </cell>
          <cell r="AI131" t="str">
            <v>-</v>
          </cell>
        </row>
        <row r="132">
          <cell r="A132">
            <v>2497097</v>
          </cell>
          <cell r="B132" t="str">
            <v>GYNEFIX 330 IUD</v>
          </cell>
          <cell r="C132" t="str">
            <v>CONTREL</v>
          </cell>
          <cell r="D132" t="str">
            <v>-</v>
          </cell>
          <cell r="E132" t="str">
            <v>M</v>
          </cell>
          <cell r="F132">
            <v>60</v>
          </cell>
          <cell r="G132" t="str">
            <v>-</v>
          </cell>
          <cell r="H132" t="str">
            <v>-</v>
          </cell>
          <cell r="J132">
            <v>129</v>
          </cell>
          <cell r="K132">
            <v>129</v>
          </cell>
          <cell r="L132">
            <v>129</v>
          </cell>
          <cell r="P132">
            <v>129</v>
          </cell>
          <cell r="Q132">
            <v>0</v>
          </cell>
          <cell r="R132" t="str">
            <v>7704711</v>
          </cell>
          <cell r="S132" t="str">
            <v>GYNEFIX 330 IUD</v>
          </cell>
          <cell r="T132" t="str">
            <v>CONTREL</v>
          </cell>
          <cell r="U132" t="str">
            <v>1 IUD</v>
          </cell>
          <cell r="V132">
            <v>60</v>
          </cell>
          <cell r="AA132">
            <v>93.84</v>
          </cell>
          <cell r="AB132">
            <v>93.84</v>
          </cell>
          <cell r="AC132">
            <v>93.84</v>
          </cell>
          <cell r="AG132">
            <v>93.84</v>
          </cell>
          <cell r="AH132">
            <v>0</v>
          </cell>
          <cell r="AI132" t="str">
            <v>-</v>
          </cell>
        </row>
        <row r="133">
          <cell r="A133">
            <v>1224401</v>
          </cell>
          <cell r="B133" t="str">
            <v>HARMONET DRAG 3X21</v>
          </cell>
          <cell r="C133" t="str">
            <v>WYETH PHARMACEUTICALS</v>
          </cell>
          <cell r="D133" t="str">
            <v>-</v>
          </cell>
          <cell r="E133" t="str">
            <v>S</v>
          </cell>
          <cell r="F133">
            <v>3</v>
          </cell>
          <cell r="G133" t="str">
            <v>-</v>
          </cell>
          <cell r="H133" t="str">
            <v>-</v>
          </cell>
          <cell r="J133">
            <v>15.42</v>
          </cell>
          <cell r="K133">
            <v>15.42</v>
          </cell>
          <cell r="L133">
            <v>15.42</v>
          </cell>
          <cell r="P133">
            <v>9</v>
          </cell>
          <cell r="Q133">
            <v>6.42</v>
          </cell>
          <cell r="R133" t="str">
            <v>7704729</v>
          </cell>
          <cell r="S133" t="str">
            <v>HARMONET DRAG 3X21</v>
          </cell>
          <cell r="T133" t="str">
            <v>WYETH PHARMACEUTICALS</v>
          </cell>
          <cell r="U133" t="str">
            <v>21 tabl</v>
          </cell>
          <cell r="V133">
            <v>1</v>
          </cell>
          <cell r="AA133">
            <v>3.75</v>
          </cell>
          <cell r="AB133">
            <v>3.75</v>
          </cell>
          <cell r="AC133">
            <v>3.75</v>
          </cell>
          <cell r="AG133">
            <v>3</v>
          </cell>
          <cell r="AH133">
            <v>0.75</v>
          </cell>
          <cell r="AI133" t="str">
            <v>-</v>
          </cell>
        </row>
        <row r="134">
          <cell r="A134">
            <v>2891034</v>
          </cell>
          <cell r="B134" t="str">
            <v>HELEN COMP 3 x 21</v>
          </cell>
          <cell r="C134" t="str">
            <v>MITHRA PHARMACEUTICALS</v>
          </cell>
          <cell r="D134" t="str">
            <v>-</v>
          </cell>
          <cell r="E134" t="str">
            <v>S</v>
          </cell>
          <cell r="F134">
            <v>3</v>
          </cell>
          <cell r="G134" t="str">
            <v>G</v>
          </cell>
          <cell r="H134" t="str">
            <v>-</v>
          </cell>
          <cell r="J134">
            <v>24.75</v>
          </cell>
          <cell r="K134">
            <v>24.75</v>
          </cell>
          <cell r="L134">
            <v>24.75</v>
          </cell>
          <cell r="P134">
            <v>9</v>
          </cell>
          <cell r="Q134">
            <v>15.75</v>
          </cell>
          <cell r="R134" t="str">
            <v>7704737</v>
          </cell>
          <cell r="S134" t="str">
            <v xml:space="preserve">HELEN COMP </v>
          </cell>
          <cell r="T134" t="str">
            <v>MITHRA PHARMACEUTICALS</v>
          </cell>
          <cell r="U134" t="str">
            <v>21 tabl</v>
          </cell>
          <cell r="V134">
            <v>1</v>
          </cell>
          <cell r="AA134">
            <v>5.0423</v>
          </cell>
          <cell r="AB134">
            <v>5.0423</v>
          </cell>
          <cell r="AC134">
            <v>5.0423</v>
          </cell>
          <cell r="AG134">
            <v>3</v>
          </cell>
          <cell r="AH134">
            <v>2.0423</v>
          </cell>
          <cell r="AI134" t="str">
            <v>-</v>
          </cell>
        </row>
        <row r="135">
          <cell r="A135">
            <v>2891059</v>
          </cell>
          <cell r="B135" t="str">
            <v>HELEN COMP 6 x 21</v>
          </cell>
          <cell r="C135" t="str">
            <v>MITHRA PHARMACEUTICALS</v>
          </cell>
          <cell r="D135" t="str">
            <v>-</v>
          </cell>
          <cell r="E135" t="str">
            <v>S</v>
          </cell>
          <cell r="F135">
            <v>6</v>
          </cell>
          <cell r="G135" t="str">
            <v>G</v>
          </cell>
          <cell r="H135" t="str">
            <v>-</v>
          </cell>
          <cell r="J135">
            <v>39.6</v>
          </cell>
          <cell r="K135">
            <v>39.6</v>
          </cell>
          <cell r="L135">
            <v>39.6</v>
          </cell>
          <cell r="P135">
            <v>18</v>
          </cell>
          <cell r="Q135">
            <v>21.6</v>
          </cell>
          <cell r="R135" t="str">
            <v>-</v>
          </cell>
          <cell r="S135" t="str">
            <v>-</v>
          </cell>
          <cell r="T135" t="str">
            <v>-</v>
          </cell>
          <cell r="U135" t="str">
            <v>-</v>
          </cell>
          <cell r="V135" t="str">
            <v>-</v>
          </cell>
          <cell r="AA135" t="str">
            <v>-</v>
          </cell>
          <cell r="AB135" t="str">
            <v>-</v>
          </cell>
          <cell r="AC135" t="str">
            <v>-</v>
          </cell>
          <cell r="AG135" t="str">
            <v>-</v>
          </cell>
          <cell r="AH135" t="str">
            <v>-</v>
          </cell>
          <cell r="AI135" t="str">
            <v>-</v>
          </cell>
        </row>
        <row r="136">
          <cell r="A136">
            <v>2918472</v>
          </cell>
          <cell r="B136" t="str">
            <v>HELEN COMP 13 x 21</v>
          </cell>
          <cell r="C136" t="str">
            <v>MITHRA PHARMACEUTICALS</v>
          </cell>
          <cell r="D136" t="str">
            <v>-</v>
          </cell>
          <cell r="E136" t="str">
            <v>S</v>
          </cell>
          <cell r="F136">
            <v>13</v>
          </cell>
          <cell r="G136" t="str">
            <v>G</v>
          </cell>
          <cell r="H136" t="str">
            <v>-</v>
          </cell>
          <cell r="J136">
            <v>68.64</v>
          </cell>
          <cell r="K136">
            <v>68.64</v>
          </cell>
          <cell r="L136">
            <v>68.64</v>
          </cell>
          <cell r="P136">
            <v>39</v>
          </cell>
          <cell r="Q136">
            <v>29.64</v>
          </cell>
          <cell r="R136" t="str">
            <v>-</v>
          </cell>
          <cell r="S136" t="str">
            <v>-</v>
          </cell>
          <cell r="T136" t="str">
            <v>-</v>
          </cell>
          <cell r="U136" t="str">
            <v>-</v>
          </cell>
          <cell r="V136" t="str">
            <v>-</v>
          </cell>
          <cell r="AA136" t="str">
            <v>-</v>
          </cell>
          <cell r="AB136" t="str">
            <v>-</v>
          </cell>
          <cell r="AC136" t="str">
            <v>-</v>
          </cell>
          <cell r="AG136" t="str">
            <v>-</v>
          </cell>
          <cell r="AH136" t="str">
            <v>-</v>
          </cell>
          <cell r="AI136" t="str">
            <v>-</v>
          </cell>
        </row>
        <row r="137">
          <cell r="A137" t="str">
            <v xml:space="preserve">3497880           </v>
          </cell>
          <cell r="B137" t="str">
            <v>IUB SCu300B MIDI intrauterine device</v>
          </cell>
          <cell r="C137" t="str">
            <v>EXELTIS</v>
          </cell>
          <cell r="D137" t="str">
            <v>-</v>
          </cell>
          <cell r="E137" t="str">
            <v>M</v>
          </cell>
          <cell r="F137">
            <v>60</v>
          </cell>
          <cell r="G137" t="str">
            <v>-</v>
          </cell>
          <cell r="H137" t="str">
            <v>-</v>
          </cell>
          <cell r="J137">
            <v>139.75</v>
          </cell>
          <cell r="K137">
            <v>139.75</v>
          </cell>
          <cell r="L137">
            <v>139.75</v>
          </cell>
          <cell r="P137">
            <v>139.75</v>
          </cell>
          <cell r="Q137">
            <v>0</v>
          </cell>
          <cell r="R137" t="str">
            <v>7709801</v>
          </cell>
          <cell r="S137" t="str">
            <v>IUB SCu300B MIDI intrauterine device</v>
          </cell>
          <cell r="T137" t="str">
            <v>EXELTIS</v>
          </cell>
          <cell r="U137" t="str">
            <v>1 x IUD</v>
          </cell>
          <cell r="V137">
            <v>60</v>
          </cell>
          <cell r="AA137">
            <v>119.34</v>
          </cell>
          <cell r="AB137">
            <v>119.34</v>
          </cell>
          <cell r="AC137">
            <v>119.34</v>
          </cell>
          <cell r="AG137">
            <v>119.34</v>
          </cell>
          <cell r="AH137">
            <v>0</v>
          </cell>
          <cell r="AI137" t="str">
            <v>-</v>
          </cell>
        </row>
        <row r="138">
          <cell r="A138">
            <v>1482587</v>
          </cell>
          <cell r="B138" t="str">
            <v>IMPLANON NXT IMPL SUBCUT 68 MG</v>
          </cell>
          <cell r="C138" t="str">
            <v>MSD BELGIUM</v>
          </cell>
          <cell r="D138" t="str">
            <v>-</v>
          </cell>
          <cell r="E138" t="str">
            <v>S</v>
          </cell>
          <cell r="F138">
            <v>36</v>
          </cell>
          <cell r="G138" t="str">
            <v>-</v>
          </cell>
          <cell r="H138" t="str">
            <v>-</v>
          </cell>
          <cell r="J138">
            <v>143.59</v>
          </cell>
          <cell r="K138">
            <v>143.59</v>
          </cell>
          <cell r="L138">
            <v>143.59</v>
          </cell>
          <cell r="P138">
            <v>108</v>
          </cell>
          <cell r="Q138">
            <v>35.590000000000003</v>
          </cell>
          <cell r="R138" t="str">
            <v>7704745</v>
          </cell>
          <cell r="S138" t="str">
            <v>IMPLANON NXT IMPL SUBCUT 68 MG</v>
          </cell>
          <cell r="T138" t="str">
            <v>MSD BELGIUM</v>
          </cell>
          <cell r="U138" t="str">
            <v>1 x Implanon</v>
          </cell>
          <cell r="V138">
            <v>36</v>
          </cell>
          <cell r="AA138">
            <v>140.5</v>
          </cell>
          <cell r="AB138">
            <v>140.5</v>
          </cell>
          <cell r="AC138">
            <v>140.5</v>
          </cell>
          <cell r="AG138">
            <v>108</v>
          </cell>
          <cell r="AH138">
            <v>32.5</v>
          </cell>
          <cell r="AI138" t="str">
            <v>-</v>
          </cell>
        </row>
        <row r="139">
          <cell r="A139">
            <v>3621299</v>
          </cell>
          <cell r="B139" t="str">
            <v>IzzyRing 0,120 mg/0,015 mg/24 h x 1 ring/anneau</v>
          </cell>
          <cell r="C139" t="str">
            <v>EXELTIS</v>
          </cell>
          <cell r="D139" t="str">
            <v>-</v>
          </cell>
          <cell r="E139" t="str">
            <v>S</v>
          </cell>
          <cell r="F139">
            <v>1</v>
          </cell>
          <cell r="G139" t="str">
            <v>G</v>
          </cell>
          <cell r="H139" t="str">
            <v>-</v>
          </cell>
          <cell r="J139">
            <v>12.74</v>
          </cell>
          <cell r="K139">
            <v>12.74</v>
          </cell>
          <cell r="L139">
            <v>12.74</v>
          </cell>
          <cell r="P139">
            <v>3</v>
          </cell>
          <cell r="Q139">
            <v>9.74</v>
          </cell>
          <cell r="R139">
            <v>7709967</v>
          </cell>
          <cell r="S139" t="str">
            <v>IzzyRing 0,120 mg/0,015 mg/24 h</v>
          </cell>
          <cell r="T139" t="str">
            <v>EXELTIS</v>
          </cell>
          <cell r="U139" t="str">
            <v>1 x ring/anneau</v>
          </cell>
          <cell r="V139">
            <v>1</v>
          </cell>
          <cell r="AA139">
            <v>9.0183</v>
          </cell>
          <cell r="AB139">
            <v>9.0183</v>
          </cell>
          <cell r="AC139">
            <v>9.0183</v>
          </cell>
          <cell r="AG139">
            <v>3</v>
          </cell>
          <cell r="AH139">
            <v>7.0183</v>
          </cell>
          <cell r="AI139" t="str">
            <v>-</v>
          </cell>
        </row>
        <row r="140">
          <cell r="A140">
            <v>3621281</v>
          </cell>
          <cell r="B140" t="str">
            <v>IzzyRing 0,120 mg/0,015 mg/24 h x 3 ringen/anneaux</v>
          </cell>
          <cell r="C140" t="str">
            <v>EXELTIS</v>
          </cell>
          <cell r="D140" t="str">
            <v>-</v>
          </cell>
          <cell r="E140" t="str">
            <v>S</v>
          </cell>
          <cell r="F140">
            <v>3</v>
          </cell>
          <cell r="G140" t="str">
            <v>G</v>
          </cell>
          <cell r="H140" t="str">
            <v>-</v>
          </cell>
          <cell r="J140">
            <v>31.64</v>
          </cell>
          <cell r="K140">
            <v>31.64</v>
          </cell>
          <cell r="L140">
            <v>31.64</v>
          </cell>
          <cell r="P140">
            <v>9</v>
          </cell>
          <cell r="Q140">
            <v>22.64</v>
          </cell>
          <cell r="R140" t="str">
            <v>-</v>
          </cell>
          <cell r="S140" t="str">
            <v>-</v>
          </cell>
          <cell r="T140" t="str">
            <v>-</v>
          </cell>
          <cell r="U140" t="str">
            <v>-</v>
          </cell>
          <cell r="V140" t="str">
            <v>-</v>
          </cell>
          <cell r="AA140" t="str">
            <v>-</v>
          </cell>
          <cell r="AB140" t="str">
            <v>-</v>
          </cell>
          <cell r="AC140" t="str">
            <v>-</v>
          </cell>
          <cell r="AG140" t="str">
            <v>-</v>
          </cell>
          <cell r="AH140" t="str">
            <v>-</v>
          </cell>
          <cell r="AI140" t="str">
            <v>-</v>
          </cell>
        </row>
        <row r="141">
          <cell r="A141">
            <v>3621307</v>
          </cell>
          <cell r="B141" t="str">
            <v>IzzyRing 0,120 mg/0,015 mg/24 h x 6 ringen/anneaux</v>
          </cell>
          <cell r="C141" t="str">
            <v>EXELTIS</v>
          </cell>
          <cell r="D141" t="str">
            <v>-</v>
          </cell>
          <cell r="E141" t="str">
            <v>S</v>
          </cell>
          <cell r="F141">
            <v>6</v>
          </cell>
          <cell r="G141" t="str">
            <v>G</v>
          </cell>
          <cell r="H141" t="str">
            <v>-</v>
          </cell>
          <cell r="J141">
            <v>57.2</v>
          </cell>
          <cell r="K141">
            <v>57.2</v>
          </cell>
          <cell r="L141">
            <v>57.2</v>
          </cell>
          <cell r="P141">
            <v>18</v>
          </cell>
          <cell r="Q141">
            <v>39.200000000000003</v>
          </cell>
          <cell r="R141" t="str">
            <v>-</v>
          </cell>
          <cell r="S141" t="str">
            <v>-</v>
          </cell>
          <cell r="T141" t="str">
            <v>-</v>
          </cell>
          <cell r="U141" t="str">
            <v>-</v>
          </cell>
          <cell r="V141" t="str">
            <v>-</v>
          </cell>
          <cell r="AA141" t="str">
            <v>-</v>
          </cell>
          <cell r="AB141" t="str">
            <v>-</v>
          </cell>
          <cell r="AC141" t="str">
            <v>-</v>
          </cell>
          <cell r="AG141" t="str">
            <v>-</v>
          </cell>
          <cell r="AH141" t="str">
            <v>-</v>
          </cell>
          <cell r="AI141" t="str">
            <v>-</v>
          </cell>
        </row>
        <row r="142">
          <cell r="A142">
            <v>3027794</v>
          </cell>
          <cell r="B142" t="str">
            <v>JAYDESS 13,5 mg 1 x IUD</v>
          </cell>
          <cell r="C142" t="str">
            <v>BAYER</v>
          </cell>
          <cell r="D142" t="str">
            <v>-</v>
          </cell>
          <cell r="E142" t="str">
            <v>S</v>
          </cell>
          <cell r="F142">
            <v>36</v>
          </cell>
          <cell r="G142" t="str">
            <v>-</v>
          </cell>
          <cell r="H142" t="str">
            <v>-</v>
          </cell>
          <cell r="J142">
            <v>147.5</v>
          </cell>
          <cell r="K142">
            <v>147.5</v>
          </cell>
          <cell r="L142">
            <v>147.5</v>
          </cell>
          <cell r="P142">
            <v>108</v>
          </cell>
          <cell r="Q142">
            <v>39.5</v>
          </cell>
          <cell r="R142">
            <v>7706559</v>
          </cell>
          <cell r="S142" t="str">
            <v>JAYDESS 13,5 mg 1 x IUD</v>
          </cell>
          <cell r="T142" t="str">
            <v>BAYER</v>
          </cell>
          <cell r="U142" t="str">
            <v>1 x IUD</v>
          </cell>
          <cell r="V142">
            <v>36</v>
          </cell>
          <cell r="AA142">
            <v>144.49</v>
          </cell>
          <cell r="AB142">
            <v>144.49</v>
          </cell>
          <cell r="AC142">
            <v>144.49</v>
          </cell>
          <cell r="AG142">
            <v>108</v>
          </cell>
          <cell r="AH142">
            <v>36.490000000000009</v>
          </cell>
          <cell r="AI142" t="str">
            <v>-</v>
          </cell>
        </row>
        <row r="143">
          <cell r="A143">
            <v>3521002</v>
          </cell>
          <cell r="B143" t="str">
            <v>KYLEENA 19,5 mg 1 IUS</v>
          </cell>
          <cell r="C143" t="str">
            <v>BAYER</v>
          </cell>
          <cell r="D143" t="str">
            <v>-</v>
          </cell>
          <cell r="E143" t="str">
            <v>S</v>
          </cell>
          <cell r="F143">
            <v>60</v>
          </cell>
          <cell r="G143" t="str">
            <v>-</v>
          </cell>
          <cell r="H143" t="str">
            <v>-</v>
          </cell>
          <cell r="J143">
            <v>147.57</v>
          </cell>
          <cell r="K143">
            <v>147.57</v>
          </cell>
          <cell r="L143">
            <v>147.57</v>
          </cell>
          <cell r="P143">
            <v>147.57</v>
          </cell>
          <cell r="Q143">
            <v>0</v>
          </cell>
          <cell r="R143">
            <v>7709827</v>
          </cell>
          <cell r="S143" t="str">
            <v>KYLEENA 19,5 mg 1 IUS</v>
          </cell>
          <cell r="T143" t="str">
            <v>BAYER</v>
          </cell>
          <cell r="U143" t="str">
            <v>1 x IUS</v>
          </cell>
          <cell r="V143">
            <v>60</v>
          </cell>
          <cell r="AA143">
            <v>144.49</v>
          </cell>
          <cell r="AB143">
            <v>144.49</v>
          </cell>
          <cell r="AC143">
            <v>144.49</v>
          </cell>
          <cell r="AG143">
            <v>144.49</v>
          </cell>
          <cell r="AH143">
            <v>0</v>
          </cell>
          <cell r="AI143" t="str">
            <v>-</v>
          </cell>
        </row>
        <row r="144">
          <cell r="A144">
            <v>3190881</v>
          </cell>
          <cell r="B144" t="str">
            <v>LAMUNA 20 TABL 3 X 21</v>
          </cell>
          <cell r="C144" t="str">
            <v>SANDOZ</v>
          </cell>
          <cell r="D144">
            <v>1</v>
          </cell>
          <cell r="E144" t="str">
            <v>S</v>
          </cell>
          <cell r="F144">
            <v>3</v>
          </cell>
          <cell r="G144" t="str">
            <v>G</v>
          </cell>
          <cell r="H144" t="str">
            <v>Cx</v>
          </cell>
          <cell r="J144">
            <v>11.1</v>
          </cell>
          <cell r="K144">
            <v>11.1</v>
          </cell>
          <cell r="L144">
            <v>7.2412159999999997</v>
          </cell>
          <cell r="P144">
            <v>7.2412159999999997</v>
          </cell>
          <cell r="Q144">
            <v>0</v>
          </cell>
          <cell r="R144">
            <v>7709173</v>
          </cell>
          <cell r="S144" t="str">
            <v>LAMUNA 20 TABL</v>
          </cell>
          <cell r="T144" t="str">
            <v>SANDOZ</v>
          </cell>
          <cell r="U144" t="str">
            <v>21 tabl</v>
          </cell>
          <cell r="V144">
            <v>1</v>
          </cell>
          <cell r="AA144">
            <v>1.5468999999999999</v>
          </cell>
          <cell r="AB144">
            <v>1.5468999999999999</v>
          </cell>
          <cell r="AC144">
            <v>1.23752</v>
          </cell>
          <cell r="AG144">
            <v>1.23752</v>
          </cell>
          <cell r="AH144">
            <v>0</v>
          </cell>
          <cell r="AI144" t="str">
            <v>wijziging prijs - modification prix</v>
          </cell>
        </row>
        <row r="145">
          <cell r="A145">
            <v>3190899</v>
          </cell>
          <cell r="B145" t="str">
            <v>LAMUNA 20 TABL 6 X 21</v>
          </cell>
          <cell r="C145" t="str">
            <v>SANDOZ</v>
          </cell>
          <cell r="D145">
            <v>1</v>
          </cell>
          <cell r="E145" t="str">
            <v>S</v>
          </cell>
          <cell r="F145">
            <v>6</v>
          </cell>
          <cell r="G145" t="str">
            <v>G</v>
          </cell>
          <cell r="H145" t="str">
            <v>Cx</v>
          </cell>
          <cell r="J145">
            <v>15.05</v>
          </cell>
          <cell r="K145">
            <v>15.05</v>
          </cell>
          <cell r="L145">
            <v>11.597259999999999</v>
          </cell>
          <cell r="P145">
            <v>11.597259999999999</v>
          </cell>
          <cell r="Q145">
            <v>0</v>
          </cell>
          <cell r="R145" t="str">
            <v>-</v>
          </cell>
          <cell r="S145" t="str">
            <v>-</v>
          </cell>
          <cell r="T145" t="str">
            <v>-</v>
          </cell>
          <cell r="U145" t="str">
            <v>-</v>
          </cell>
          <cell r="V145" t="str">
            <v>-</v>
          </cell>
          <cell r="AA145" t="str">
            <v>-</v>
          </cell>
          <cell r="AB145" t="str">
            <v>-</v>
          </cell>
          <cell r="AC145" t="str">
            <v>-</v>
          </cell>
          <cell r="AG145" t="str">
            <v>-</v>
          </cell>
          <cell r="AH145" t="str">
            <v>-</v>
          </cell>
          <cell r="AI145" t="str">
            <v>wijziging prijs - modification prix</v>
          </cell>
        </row>
        <row r="146">
          <cell r="A146">
            <v>3190907</v>
          </cell>
          <cell r="B146" t="str">
            <v>LAMUNA 20 TABL 13 X 21</v>
          </cell>
          <cell r="C146" t="str">
            <v>SANDOZ</v>
          </cell>
          <cell r="D146">
            <v>1</v>
          </cell>
          <cell r="E146" t="str">
            <v>S</v>
          </cell>
          <cell r="F146">
            <v>13</v>
          </cell>
          <cell r="G146" t="str">
            <v>G</v>
          </cell>
          <cell r="H146" t="str">
            <v>Cx</v>
          </cell>
          <cell r="J146">
            <v>24.18</v>
          </cell>
          <cell r="K146">
            <v>24.18</v>
          </cell>
          <cell r="L146">
            <v>21.398800000000001</v>
          </cell>
          <cell r="P146">
            <v>21.398800000000001</v>
          </cell>
          <cell r="Q146">
            <v>0</v>
          </cell>
          <cell r="R146" t="str">
            <v>-</v>
          </cell>
          <cell r="S146" t="str">
            <v>-</v>
          </cell>
          <cell r="T146" t="str">
            <v>-</v>
          </cell>
          <cell r="U146" t="str">
            <v>-</v>
          </cell>
          <cell r="V146" t="str">
            <v>-</v>
          </cell>
          <cell r="AA146" t="str">
            <v>-</v>
          </cell>
          <cell r="AB146" t="str">
            <v>-</v>
          </cell>
          <cell r="AC146" t="str">
            <v>-</v>
          </cell>
          <cell r="AG146" t="str">
            <v>-</v>
          </cell>
          <cell r="AH146" t="str">
            <v>-</v>
          </cell>
          <cell r="AI146" t="str">
            <v>wijziging prijs - modification prix</v>
          </cell>
        </row>
        <row r="147">
          <cell r="A147">
            <v>3190915</v>
          </cell>
          <cell r="B147" t="str">
            <v>LAMUNA 30 TABL 3 X 21</v>
          </cell>
          <cell r="C147" t="str">
            <v>SANDOZ</v>
          </cell>
          <cell r="D147">
            <v>1</v>
          </cell>
          <cell r="E147" t="str">
            <v>S</v>
          </cell>
          <cell r="F147">
            <v>3</v>
          </cell>
          <cell r="G147" t="str">
            <v>G</v>
          </cell>
          <cell r="H147" t="str">
            <v>Cx</v>
          </cell>
          <cell r="J147">
            <v>10.35</v>
          </cell>
          <cell r="K147">
            <v>10.35</v>
          </cell>
          <cell r="L147">
            <v>6.4209219999999991</v>
          </cell>
          <cell r="P147">
            <v>6.4209219999999991</v>
          </cell>
          <cell r="Q147">
            <v>0</v>
          </cell>
          <cell r="R147">
            <v>7709181</v>
          </cell>
          <cell r="S147" t="str">
            <v>LAMUNA 30 TABL</v>
          </cell>
          <cell r="T147" t="str">
            <v>SANDOZ</v>
          </cell>
          <cell r="U147" t="str">
            <v>21 tabl</v>
          </cell>
          <cell r="V147">
            <v>1</v>
          </cell>
          <cell r="AA147">
            <v>1.5468999999999999</v>
          </cell>
          <cell r="AB147">
            <v>1.5468999999999999</v>
          </cell>
          <cell r="AC147">
            <v>1.23752</v>
          </cell>
          <cell r="AG147">
            <v>1.23752</v>
          </cell>
          <cell r="AH147">
            <v>0</v>
          </cell>
          <cell r="AI147" t="str">
            <v>wijziging prijs - modification prix</v>
          </cell>
        </row>
        <row r="148">
          <cell r="A148">
            <v>3190923</v>
          </cell>
          <cell r="B148" t="str">
            <v>LAMUNA 30 TABL 6 X 21</v>
          </cell>
          <cell r="C148" t="str">
            <v>SANDOZ</v>
          </cell>
          <cell r="D148">
            <v>1</v>
          </cell>
          <cell r="E148" t="str">
            <v>S</v>
          </cell>
          <cell r="F148">
            <v>6</v>
          </cell>
          <cell r="G148" t="str">
            <v>G</v>
          </cell>
          <cell r="H148" t="str">
            <v>Cx</v>
          </cell>
          <cell r="J148">
            <v>14.09</v>
          </cell>
          <cell r="K148">
            <v>14.09</v>
          </cell>
          <cell r="L148">
            <v>10.536534999999999</v>
          </cell>
          <cell r="P148">
            <v>10.536534999999999</v>
          </cell>
          <cell r="Q148">
            <v>0</v>
          </cell>
          <cell r="R148" t="str">
            <v>-</v>
          </cell>
          <cell r="S148" t="str">
            <v>-</v>
          </cell>
          <cell r="T148" t="str">
            <v>-</v>
          </cell>
          <cell r="U148" t="str">
            <v>-</v>
          </cell>
          <cell r="V148" t="str">
            <v>-</v>
          </cell>
          <cell r="AA148" t="str">
            <v>-</v>
          </cell>
          <cell r="AB148" t="str">
            <v>-</v>
          </cell>
          <cell r="AC148" t="str">
            <v>-</v>
          </cell>
          <cell r="AG148" t="str">
            <v>-</v>
          </cell>
          <cell r="AH148" t="str">
            <v>-</v>
          </cell>
          <cell r="AI148" t="str">
            <v>wijziging prijs - modification prix</v>
          </cell>
        </row>
        <row r="149">
          <cell r="A149">
            <v>3190931</v>
          </cell>
          <cell r="B149" t="str">
            <v>LAMUNA 30 TABL 13 X 21</v>
          </cell>
          <cell r="C149" t="str">
            <v>SANDOZ</v>
          </cell>
          <cell r="D149">
            <v>1</v>
          </cell>
          <cell r="E149" t="str">
            <v>S</v>
          </cell>
          <cell r="F149">
            <v>13</v>
          </cell>
          <cell r="G149" t="str">
            <v>G</v>
          </cell>
          <cell r="H149" t="str">
            <v>Cx</v>
          </cell>
          <cell r="J149">
            <v>24.84</v>
          </cell>
          <cell r="K149">
            <v>24.84</v>
          </cell>
          <cell r="L149">
            <v>21.888999999999999</v>
          </cell>
          <cell r="P149">
            <v>21.888999999999999</v>
          </cell>
          <cell r="Q149">
            <v>0</v>
          </cell>
          <cell r="R149" t="str">
            <v>-</v>
          </cell>
          <cell r="S149" t="str">
            <v>-</v>
          </cell>
          <cell r="T149" t="str">
            <v>-</v>
          </cell>
          <cell r="U149" t="str">
            <v>-</v>
          </cell>
          <cell r="V149" t="str">
            <v>-</v>
          </cell>
          <cell r="AA149" t="str">
            <v>-</v>
          </cell>
          <cell r="AB149" t="str">
            <v>-</v>
          </cell>
          <cell r="AC149" t="str">
            <v>-</v>
          </cell>
          <cell r="AG149" t="str">
            <v>-</v>
          </cell>
          <cell r="AH149" t="str">
            <v>-</v>
          </cell>
          <cell r="AI149" t="str">
            <v>wijziging prijs - modification prix</v>
          </cell>
        </row>
        <row r="150">
          <cell r="A150">
            <v>3051372</v>
          </cell>
          <cell r="B150" t="str">
            <v>LAVINIA 0,10/0,02 TABL 3x 21</v>
          </cell>
          <cell r="C150" t="str">
            <v>TEVA PHARMA</v>
          </cell>
          <cell r="D150">
            <v>1</v>
          </cell>
          <cell r="E150" t="str">
            <v>S</v>
          </cell>
          <cell r="F150">
            <v>3</v>
          </cell>
          <cell r="G150" t="str">
            <v>G</v>
          </cell>
          <cell r="H150" t="str">
            <v>Cx</v>
          </cell>
          <cell r="J150">
            <v>8.4700000000000006</v>
          </cell>
          <cell r="K150">
            <v>8.4700000000000006</v>
          </cell>
          <cell r="L150">
            <v>4.3419009999999991</v>
          </cell>
          <cell r="P150">
            <v>4.3419009999999991</v>
          </cell>
          <cell r="Q150">
            <v>0</v>
          </cell>
          <cell r="R150" t="str">
            <v>7705726</v>
          </cell>
          <cell r="S150" t="str">
            <v>LAVINIA 0,10/0,02 TABL</v>
          </cell>
          <cell r="T150" t="str">
            <v>TEVA PHARMA</v>
          </cell>
          <cell r="U150" t="str">
            <v>21 tabl</v>
          </cell>
          <cell r="V150">
            <v>1</v>
          </cell>
          <cell r="AA150">
            <v>1.0569</v>
          </cell>
          <cell r="AB150">
            <v>1.0569</v>
          </cell>
          <cell r="AC150">
            <v>0.84552000000000005</v>
          </cell>
          <cell r="AG150">
            <v>0.84552000000000005</v>
          </cell>
          <cell r="AH150">
            <v>0</v>
          </cell>
          <cell r="AI150" t="str">
            <v>wijziging prijs - modification prix</v>
          </cell>
        </row>
        <row r="151">
          <cell r="A151">
            <v>3051380</v>
          </cell>
          <cell r="B151" t="str">
            <v>LAVINIA 0,10/0,02 TABL 13x 21</v>
          </cell>
          <cell r="C151" t="str">
            <v>TEVA PHARMA</v>
          </cell>
          <cell r="D151">
            <v>1</v>
          </cell>
          <cell r="E151" t="str">
            <v>S</v>
          </cell>
          <cell r="F151">
            <v>13</v>
          </cell>
          <cell r="G151" t="str">
            <v>G</v>
          </cell>
          <cell r="H151" t="str">
            <v>Cx</v>
          </cell>
          <cell r="J151">
            <v>18.190000000000001</v>
          </cell>
          <cell r="K151">
            <v>18.190000000000001</v>
          </cell>
          <cell r="L151">
            <v>15.062294999999999</v>
          </cell>
          <cell r="P151">
            <v>15.062294999999999</v>
          </cell>
          <cell r="Q151">
            <v>0</v>
          </cell>
          <cell r="R151" t="str">
            <v>-</v>
          </cell>
          <cell r="S151" t="str">
            <v>-</v>
          </cell>
          <cell r="T151" t="str">
            <v>-</v>
          </cell>
          <cell r="U151" t="str">
            <v>-</v>
          </cell>
          <cell r="V151" t="str">
            <v>-</v>
          </cell>
          <cell r="AA151" t="str">
            <v>-</v>
          </cell>
          <cell r="AB151" t="str">
            <v>-</v>
          </cell>
          <cell r="AC151" t="str">
            <v>-</v>
          </cell>
          <cell r="AG151" t="str">
            <v>-</v>
          </cell>
          <cell r="AH151" t="str">
            <v>-</v>
          </cell>
          <cell r="AI151" t="str">
            <v>wijziging prijs - modification prix</v>
          </cell>
        </row>
        <row r="152">
          <cell r="A152">
            <v>3116274</v>
          </cell>
          <cell r="B152" t="str">
            <v>LEVODONNA TABL 1 x 1,5 mg</v>
          </cell>
          <cell r="C152" t="str">
            <v>SANDOZ</v>
          </cell>
          <cell r="D152" t="str">
            <v>-</v>
          </cell>
          <cell r="E152" t="str">
            <v>S</v>
          </cell>
          <cell r="F152">
            <v>3</v>
          </cell>
          <cell r="G152" t="str">
            <v>G</v>
          </cell>
          <cell r="H152" t="str">
            <v>-</v>
          </cell>
          <cell r="J152">
            <v>8.5500000000000007</v>
          </cell>
          <cell r="K152">
            <v>8.5500000000000007</v>
          </cell>
          <cell r="L152">
            <v>8.5500000000000007</v>
          </cell>
          <cell r="P152">
            <v>8.5500000000000007</v>
          </cell>
          <cell r="Q152">
            <v>0</v>
          </cell>
          <cell r="R152">
            <v>7707706</v>
          </cell>
          <cell r="S152" t="str">
            <v>LEVODONNA TABL 1,5 mg</v>
          </cell>
          <cell r="T152" t="str">
            <v>SANDOZ</v>
          </cell>
          <cell r="U152" t="str">
            <v>1 tabl</v>
          </cell>
          <cell r="V152">
            <v>3</v>
          </cell>
          <cell r="AA152">
            <v>5.61</v>
          </cell>
          <cell r="AB152">
            <v>5.61</v>
          </cell>
          <cell r="AC152">
            <v>5.61</v>
          </cell>
          <cell r="AG152">
            <v>5.61</v>
          </cell>
          <cell r="AH152">
            <v>0</v>
          </cell>
          <cell r="AI152" t="str">
            <v>-</v>
          </cell>
        </row>
        <row r="153">
          <cell r="A153">
            <v>3376092</v>
          </cell>
          <cell r="B153" t="str">
            <v>LEVONORTIS 20 µg/24h</v>
          </cell>
          <cell r="C153" t="str">
            <v>EXELTIS</v>
          </cell>
          <cell r="D153" t="str">
            <v>-</v>
          </cell>
          <cell r="E153" t="str">
            <v>S</v>
          </cell>
          <cell r="F153">
            <v>36</v>
          </cell>
          <cell r="G153" t="str">
            <v>-</v>
          </cell>
          <cell r="H153" t="str">
            <v>-</v>
          </cell>
          <cell r="J153">
            <v>118.06</v>
          </cell>
          <cell r="K153">
            <v>118.06</v>
          </cell>
          <cell r="L153">
            <v>118.06</v>
          </cell>
          <cell r="P153">
            <v>108</v>
          </cell>
          <cell r="Q153">
            <v>10.060000000000002</v>
          </cell>
          <cell r="R153">
            <v>7709785</v>
          </cell>
          <cell r="S153" t="str">
            <v xml:space="preserve">LEVONORTIS 20 µg/24h </v>
          </cell>
          <cell r="T153" t="str">
            <v>EXELTIS</v>
          </cell>
          <cell r="U153" t="str">
            <v>1 x IUD</v>
          </cell>
          <cell r="V153">
            <v>36</v>
          </cell>
          <cell r="AA153">
            <v>114.98</v>
          </cell>
          <cell r="AB153">
            <v>114.98</v>
          </cell>
          <cell r="AC153">
            <v>114.98</v>
          </cell>
          <cell r="AG153">
            <v>108</v>
          </cell>
          <cell r="AH153">
            <v>6.980000000000004</v>
          </cell>
          <cell r="AI153" t="str">
            <v>-</v>
          </cell>
        </row>
        <row r="154">
          <cell r="A154">
            <v>1625516</v>
          </cell>
          <cell r="B154" t="str">
            <v>LEVORICHTER DRAG 3 x 21</v>
          </cell>
          <cell r="C154" t="str">
            <v>GEDEON RICHTER</v>
          </cell>
          <cell r="D154" t="str">
            <v>1</v>
          </cell>
          <cell r="E154" t="str">
            <v>S</v>
          </cell>
          <cell r="F154">
            <v>3</v>
          </cell>
          <cell r="G154" t="str">
            <v>G</v>
          </cell>
          <cell r="H154" t="str">
            <v>Cx</v>
          </cell>
          <cell r="J154">
            <v>7.83</v>
          </cell>
          <cell r="K154">
            <v>7.83</v>
          </cell>
          <cell r="L154">
            <v>3.6347509999999996</v>
          </cell>
          <cell r="P154">
            <v>3.6347509999999996</v>
          </cell>
          <cell r="Q154">
            <v>0</v>
          </cell>
          <cell r="R154">
            <v>786301</v>
          </cell>
          <cell r="S154" t="str">
            <v xml:space="preserve">NORA-30 DRAG </v>
          </cell>
          <cell r="T154" t="str">
            <v>GEDEON RICHTER</v>
          </cell>
          <cell r="U154" t="str">
            <v>21 tabl</v>
          </cell>
          <cell r="V154">
            <v>1</v>
          </cell>
          <cell r="AA154">
            <v>0.9254</v>
          </cell>
          <cell r="AB154">
            <v>0.9254</v>
          </cell>
          <cell r="AC154">
            <v>0.74032000000000009</v>
          </cell>
          <cell r="AG154">
            <v>0.74032000000000009</v>
          </cell>
          <cell r="AH154">
            <v>0</v>
          </cell>
          <cell r="AI154" t="str">
            <v xml:space="preserve">Voeger/avant NORA 30 van/de Mithra + wijziging prijs - modification prix </v>
          </cell>
        </row>
        <row r="155">
          <cell r="A155">
            <v>2383115</v>
          </cell>
          <cell r="B155" t="str">
            <v>LEVORICHTER DRAG 6 x 21</v>
          </cell>
          <cell r="C155" t="str">
            <v>GEDEON RICHTER</v>
          </cell>
          <cell r="D155" t="str">
            <v>1</v>
          </cell>
          <cell r="E155" t="str">
            <v>S</v>
          </cell>
          <cell r="F155">
            <v>6</v>
          </cell>
          <cell r="G155" t="str">
            <v>G</v>
          </cell>
          <cell r="H155" t="str">
            <v>Cx</v>
          </cell>
          <cell r="J155">
            <v>10.35</v>
          </cell>
          <cell r="K155">
            <v>10.35</v>
          </cell>
          <cell r="L155">
            <v>6.4209219999999991</v>
          </cell>
          <cell r="P155">
            <v>6.4209219999999991</v>
          </cell>
          <cell r="Q155">
            <v>0</v>
          </cell>
          <cell r="R155" t="str">
            <v>-</v>
          </cell>
          <cell r="S155" t="str">
            <v>-</v>
          </cell>
          <cell r="T155" t="str">
            <v>-</v>
          </cell>
          <cell r="U155" t="str">
            <v>-</v>
          </cell>
          <cell r="V155" t="str">
            <v>-</v>
          </cell>
          <cell r="AA155" t="str">
            <v>-</v>
          </cell>
          <cell r="AB155" t="str">
            <v>-</v>
          </cell>
          <cell r="AC155" t="str">
            <v>-</v>
          </cell>
          <cell r="AG155" t="str">
            <v>-</v>
          </cell>
          <cell r="AH155" t="str">
            <v>-</v>
          </cell>
          <cell r="AI155" t="str">
            <v>Voeger/avant NORA 30 van/de Mithra  + wijziging prijs - modification prix</v>
          </cell>
        </row>
        <row r="156">
          <cell r="A156">
            <v>2383107</v>
          </cell>
          <cell r="B156" t="str">
            <v>LEVORICHTER DRAG 13 x 21</v>
          </cell>
          <cell r="C156" t="str">
            <v>GEDEON RICHTER</v>
          </cell>
          <cell r="D156" t="str">
            <v>1</v>
          </cell>
          <cell r="E156" t="str">
            <v>S</v>
          </cell>
          <cell r="F156">
            <v>13</v>
          </cell>
          <cell r="G156" t="str">
            <v>G</v>
          </cell>
          <cell r="H156" t="str">
            <v>Cx</v>
          </cell>
          <cell r="J156">
            <v>16.48</v>
          </cell>
          <cell r="K156">
            <v>16.48</v>
          </cell>
          <cell r="L156">
            <v>13.181275999999999</v>
          </cell>
          <cell r="P156">
            <v>13.181275999999999</v>
          </cell>
          <cell r="Q156">
            <v>0</v>
          </cell>
          <cell r="R156" t="str">
            <v>-</v>
          </cell>
          <cell r="S156" t="str">
            <v>-</v>
          </cell>
          <cell r="T156" t="str">
            <v>-</v>
          </cell>
          <cell r="U156" t="str">
            <v>-</v>
          </cell>
          <cell r="V156" t="str">
            <v>-</v>
          </cell>
          <cell r="AA156" t="str">
            <v>-</v>
          </cell>
          <cell r="AB156" t="str">
            <v>-</v>
          </cell>
          <cell r="AC156" t="str">
            <v>-</v>
          </cell>
          <cell r="AG156" t="str">
            <v>-</v>
          </cell>
          <cell r="AH156" t="str">
            <v>-</v>
          </cell>
          <cell r="AI156" t="str">
            <v>Voeger/avant NORA 30 van/de Mithra + wijziging prijs - modification prix</v>
          </cell>
        </row>
        <row r="157">
          <cell r="A157">
            <v>3114121</v>
          </cell>
          <cell r="B157" t="str">
            <v>LEVOSERT 20 µg/24h</v>
          </cell>
          <cell r="C157" t="str">
            <v>MITHRA PHARMACEUTICALS</v>
          </cell>
          <cell r="D157" t="str">
            <v>-</v>
          </cell>
          <cell r="E157" t="str">
            <v>S</v>
          </cell>
          <cell r="F157">
            <v>48</v>
          </cell>
          <cell r="G157" t="str">
            <v>-</v>
          </cell>
          <cell r="H157" t="str">
            <v>-</v>
          </cell>
          <cell r="J157">
            <v>118.06</v>
          </cell>
          <cell r="K157">
            <v>118.06</v>
          </cell>
          <cell r="L157">
            <v>118.06</v>
          </cell>
          <cell r="P157">
            <v>118.06</v>
          </cell>
          <cell r="Q157">
            <v>0</v>
          </cell>
          <cell r="R157">
            <v>7709686</v>
          </cell>
          <cell r="S157" t="str">
            <v>LEVOSERT 20 µg/24h</v>
          </cell>
          <cell r="T157" t="str">
            <v>MITHRA PHARMACEUTICALS</v>
          </cell>
          <cell r="U157" t="str">
            <v>1 x IUD</v>
          </cell>
          <cell r="V157">
            <v>48</v>
          </cell>
          <cell r="AA157">
            <v>114.98</v>
          </cell>
          <cell r="AB157">
            <v>114.98</v>
          </cell>
          <cell r="AC157">
            <v>114.98</v>
          </cell>
          <cell r="AG157">
            <v>114.98</v>
          </cell>
          <cell r="AH157">
            <v>0</v>
          </cell>
          <cell r="AI157" t="str">
            <v>-</v>
          </cell>
        </row>
        <row r="158">
          <cell r="A158">
            <v>2257178</v>
          </cell>
          <cell r="B158" t="str">
            <v>LINDYNETTE 20 COMP 3 X 21</v>
          </cell>
          <cell r="C158" t="str">
            <v>GEDEON RICHTER</v>
          </cell>
          <cell r="D158" t="str">
            <v>1</v>
          </cell>
          <cell r="E158" t="str">
            <v>S</v>
          </cell>
          <cell r="F158">
            <v>3</v>
          </cell>
          <cell r="G158" t="str">
            <v>G</v>
          </cell>
          <cell r="H158" t="str">
            <v>Cx</v>
          </cell>
          <cell r="J158">
            <v>11.12</v>
          </cell>
          <cell r="K158">
            <v>11.12</v>
          </cell>
          <cell r="L158">
            <v>7.2695019999999992</v>
          </cell>
          <cell r="P158">
            <v>7.2695019999999992</v>
          </cell>
          <cell r="Q158">
            <v>0</v>
          </cell>
          <cell r="R158">
            <v>784421</v>
          </cell>
          <cell r="S158" t="str">
            <v xml:space="preserve">LINDYNETTE 20 COMP </v>
          </cell>
          <cell r="T158" t="str">
            <v>GEDEON RICHTER</v>
          </cell>
          <cell r="U158" t="str">
            <v>21 tabl</v>
          </cell>
          <cell r="V158">
            <v>1</v>
          </cell>
          <cell r="AA158">
            <v>2.2462</v>
          </cell>
          <cell r="AB158">
            <v>2.2462</v>
          </cell>
          <cell r="AC158">
            <v>1.7969600000000001</v>
          </cell>
          <cell r="AG158">
            <v>1.7969600000000001</v>
          </cell>
          <cell r="AH158">
            <v>0</v>
          </cell>
          <cell r="AI158" t="str">
            <v>wijziging prijs - modification prix</v>
          </cell>
        </row>
        <row r="159">
          <cell r="A159">
            <v>2257160</v>
          </cell>
          <cell r="B159" t="str">
            <v>LINDYNETTE 20 COMP 6 X 21</v>
          </cell>
          <cell r="C159" t="str">
            <v>GEDEON RICHTER</v>
          </cell>
          <cell r="D159" t="str">
            <v>1</v>
          </cell>
          <cell r="E159" t="str">
            <v>S</v>
          </cell>
          <cell r="F159">
            <v>6</v>
          </cell>
          <cell r="G159" t="str">
            <v>G</v>
          </cell>
          <cell r="H159" t="str">
            <v>Cx</v>
          </cell>
          <cell r="J159">
            <v>16.82</v>
          </cell>
          <cell r="K159">
            <v>16.82</v>
          </cell>
          <cell r="L159">
            <v>13.548993999999999</v>
          </cell>
          <cell r="P159">
            <v>13.548993999999999</v>
          </cell>
          <cell r="Q159">
            <v>0</v>
          </cell>
          <cell r="R159" t="str">
            <v>-</v>
          </cell>
          <cell r="S159" t="str">
            <v>-</v>
          </cell>
          <cell r="T159" t="str">
            <v>-</v>
          </cell>
          <cell r="U159" t="str">
            <v>-</v>
          </cell>
          <cell r="V159" t="str">
            <v>-</v>
          </cell>
          <cell r="AA159" t="str">
            <v>-</v>
          </cell>
          <cell r="AB159" t="str">
            <v>-</v>
          </cell>
          <cell r="AC159" t="str">
            <v>-</v>
          </cell>
          <cell r="AG159" t="str">
            <v>-</v>
          </cell>
          <cell r="AH159" t="str">
            <v>-</v>
          </cell>
          <cell r="AI159" t="str">
            <v>wijziging prijs - modification prix</v>
          </cell>
        </row>
        <row r="160">
          <cell r="A160">
            <v>2314771</v>
          </cell>
          <cell r="B160" t="str">
            <v>LINDYNETTE 20 COMP 13 X 21</v>
          </cell>
          <cell r="C160" t="str">
            <v>GEDEON RICHTER</v>
          </cell>
          <cell r="D160" t="str">
            <v>1</v>
          </cell>
          <cell r="E160" t="str">
            <v>S</v>
          </cell>
          <cell r="F160">
            <v>13</v>
          </cell>
          <cell r="G160" t="str">
            <v>G</v>
          </cell>
          <cell r="H160" t="str">
            <v>Cx</v>
          </cell>
          <cell r="J160">
            <v>32.17</v>
          </cell>
          <cell r="K160">
            <v>32.17</v>
          </cell>
          <cell r="L160">
            <v>27.4618</v>
          </cell>
          <cell r="P160">
            <v>27.4618</v>
          </cell>
          <cell r="Q160">
            <v>0</v>
          </cell>
          <cell r="R160" t="str">
            <v>-</v>
          </cell>
          <cell r="S160" t="str">
            <v>-</v>
          </cell>
          <cell r="T160" t="str">
            <v>-</v>
          </cell>
          <cell r="U160" t="str">
            <v>-</v>
          </cell>
          <cell r="V160" t="str">
            <v>-</v>
          </cell>
          <cell r="AA160" t="str">
            <v>-</v>
          </cell>
          <cell r="AB160" t="str">
            <v>-</v>
          </cell>
          <cell r="AC160" t="str">
            <v>-</v>
          </cell>
          <cell r="AG160" t="str">
            <v>-</v>
          </cell>
          <cell r="AH160" t="str">
            <v>-</v>
          </cell>
          <cell r="AI160" t="str">
            <v>wijziging prijs - modification prix</v>
          </cell>
        </row>
        <row r="161">
          <cell r="A161">
            <v>2257152</v>
          </cell>
          <cell r="B161" t="str">
            <v>LINDYNETTE 30 COMP 3 X 21</v>
          </cell>
          <cell r="C161" t="str">
            <v>GEDEON RICHTER</v>
          </cell>
          <cell r="D161" t="str">
            <v>1</v>
          </cell>
          <cell r="E161" t="str">
            <v>S</v>
          </cell>
          <cell r="F161">
            <v>3</v>
          </cell>
          <cell r="G161" t="str">
            <v>G</v>
          </cell>
          <cell r="H161" t="str">
            <v>Cx</v>
          </cell>
          <cell r="J161">
            <v>11.12</v>
          </cell>
          <cell r="K161">
            <v>11.12</v>
          </cell>
          <cell r="L161">
            <v>7.2695019999999992</v>
          </cell>
          <cell r="P161">
            <v>7.2695019999999992</v>
          </cell>
          <cell r="Q161">
            <v>0</v>
          </cell>
          <cell r="R161">
            <v>784439</v>
          </cell>
          <cell r="S161" t="str">
            <v>LINDYNETTE 30 COMP</v>
          </cell>
          <cell r="T161" t="str">
            <v>GEDEON RICHTER</v>
          </cell>
          <cell r="U161" t="str">
            <v>21 tabl</v>
          </cell>
          <cell r="V161">
            <v>1</v>
          </cell>
          <cell r="AA161">
            <v>2.2462</v>
          </cell>
          <cell r="AB161">
            <v>2.2462</v>
          </cell>
          <cell r="AC161">
            <v>1.7969600000000001</v>
          </cell>
          <cell r="AG161">
            <v>1.7969600000000001</v>
          </cell>
          <cell r="AH161">
            <v>0</v>
          </cell>
          <cell r="AI161" t="str">
            <v>wijziging prijs - modification prix</v>
          </cell>
        </row>
        <row r="162">
          <cell r="A162">
            <v>2257186</v>
          </cell>
          <cell r="B162" t="str">
            <v>LINDYNETTE 30 COMP 6 X 21</v>
          </cell>
          <cell r="C162" t="str">
            <v>GEDEON RICHTER</v>
          </cell>
          <cell r="D162" t="str">
            <v>1</v>
          </cell>
          <cell r="E162" t="str">
            <v>S</v>
          </cell>
          <cell r="F162">
            <v>6</v>
          </cell>
          <cell r="G162" t="str">
            <v>G</v>
          </cell>
          <cell r="H162" t="str">
            <v>Cx</v>
          </cell>
          <cell r="J162">
            <v>16.82</v>
          </cell>
          <cell r="K162">
            <v>16.82</v>
          </cell>
          <cell r="L162">
            <v>13.548993999999999</v>
          </cell>
          <cell r="P162">
            <v>13.548993999999999</v>
          </cell>
          <cell r="Q162">
            <v>0</v>
          </cell>
          <cell r="R162" t="str">
            <v>-</v>
          </cell>
          <cell r="S162" t="str">
            <v>-</v>
          </cell>
          <cell r="T162" t="str">
            <v>-</v>
          </cell>
          <cell r="U162" t="str">
            <v>-</v>
          </cell>
          <cell r="V162" t="str">
            <v>-</v>
          </cell>
          <cell r="AA162" t="str">
            <v>-</v>
          </cell>
          <cell r="AB162" t="str">
            <v>-</v>
          </cell>
          <cell r="AC162" t="str">
            <v>-</v>
          </cell>
          <cell r="AG162" t="str">
            <v>-</v>
          </cell>
          <cell r="AH162" t="str">
            <v>-</v>
          </cell>
          <cell r="AI162" t="str">
            <v>wijziging prijs - modification prix</v>
          </cell>
        </row>
        <row r="163">
          <cell r="A163">
            <v>2314763</v>
          </cell>
          <cell r="B163" t="str">
            <v>LINDYNETTE 30 COMP 13 x 21</v>
          </cell>
          <cell r="C163" t="str">
            <v>GEDEON RICHTER</v>
          </cell>
          <cell r="D163" t="str">
            <v>1</v>
          </cell>
          <cell r="E163" t="str">
            <v>S</v>
          </cell>
          <cell r="F163">
            <v>13</v>
          </cell>
          <cell r="G163" t="str">
            <v>G</v>
          </cell>
          <cell r="H163" t="str">
            <v>Cx</v>
          </cell>
          <cell r="J163">
            <v>32.17</v>
          </cell>
          <cell r="K163">
            <v>32.17</v>
          </cell>
          <cell r="L163">
            <v>27.4618</v>
          </cell>
          <cell r="P163">
            <v>27.4618</v>
          </cell>
          <cell r="Q163">
            <v>0</v>
          </cell>
          <cell r="R163" t="str">
            <v>-</v>
          </cell>
          <cell r="S163" t="str">
            <v>-</v>
          </cell>
          <cell r="T163" t="str">
            <v>-</v>
          </cell>
          <cell r="U163" t="str">
            <v>-</v>
          </cell>
          <cell r="V163" t="str">
            <v>-</v>
          </cell>
          <cell r="AA163" t="str">
            <v>-</v>
          </cell>
          <cell r="AB163" t="str">
            <v>-</v>
          </cell>
          <cell r="AC163" t="str">
            <v>-</v>
          </cell>
          <cell r="AG163" t="str">
            <v>-</v>
          </cell>
          <cell r="AH163" t="str">
            <v>-</v>
          </cell>
          <cell r="AI163" t="str">
            <v>wijziging prijs - modification prix</v>
          </cell>
        </row>
        <row r="164">
          <cell r="A164" t="str">
            <v>2736874</v>
          </cell>
          <cell r="B164" t="str">
            <v>LIOSANNE 20  COMP 3 x 21</v>
          </cell>
          <cell r="C164" t="str">
            <v>SANDOZ</v>
          </cell>
          <cell r="D164" t="str">
            <v>1</v>
          </cell>
          <cell r="E164" t="str">
            <v>S</v>
          </cell>
          <cell r="F164">
            <v>3</v>
          </cell>
          <cell r="G164" t="str">
            <v>G</v>
          </cell>
          <cell r="H164" t="str">
            <v>Cx</v>
          </cell>
          <cell r="J164">
            <v>11.24</v>
          </cell>
          <cell r="K164">
            <v>11.24</v>
          </cell>
          <cell r="L164">
            <v>7.3967890000000001</v>
          </cell>
          <cell r="P164">
            <v>7.3967890000000001</v>
          </cell>
          <cell r="Q164">
            <v>0</v>
          </cell>
          <cell r="R164">
            <v>758144</v>
          </cell>
          <cell r="S164" t="str">
            <v xml:space="preserve">LIOSANNE 0,075/0,020 COMP </v>
          </cell>
          <cell r="T164" t="str">
            <v>SANDOZ</v>
          </cell>
          <cell r="U164" t="str">
            <v>21 tabl</v>
          </cell>
          <cell r="V164">
            <v>1</v>
          </cell>
          <cell r="AA164">
            <v>2.1423000000000001</v>
          </cell>
          <cell r="AB164">
            <v>2.1423000000000001</v>
          </cell>
          <cell r="AC164">
            <v>1.7138400000000003</v>
          </cell>
          <cell r="AG164">
            <v>1.7138400000000003</v>
          </cell>
          <cell r="AH164">
            <v>0</v>
          </cell>
          <cell r="AI164" t="str">
            <v>wijziging prijs - modification prix</v>
          </cell>
        </row>
        <row r="165">
          <cell r="A165" t="str">
            <v>2737427</v>
          </cell>
          <cell r="B165" t="str">
            <v>LIOSANNE 20 COMP 6 x 21</v>
          </cell>
          <cell r="C165" t="str">
            <v>SANDOZ</v>
          </cell>
          <cell r="D165" t="str">
            <v>1</v>
          </cell>
          <cell r="E165" t="str">
            <v>S</v>
          </cell>
          <cell r="F165">
            <v>6</v>
          </cell>
          <cell r="G165" t="str">
            <v>G</v>
          </cell>
          <cell r="H165" t="str">
            <v>Cx</v>
          </cell>
          <cell r="J165">
            <v>17.03</v>
          </cell>
          <cell r="K165">
            <v>17.03</v>
          </cell>
          <cell r="L165">
            <v>13.789425</v>
          </cell>
          <cell r="P165">
            <v>13.789425</v>
          </cell>
          <cell r="Q165">
            <v>0</v>
          </cell>
          <cell r="R165" t="str">
            <v>-</v>
          </cell>
          <cell r="S165" t="str">
            <v>-</v>
          </cell>
          <cell r="T165" t="str">
            <v>-</v>
          </cell>
          <cell r="U165" t="str">
            <v>-</v>
          </cell>
          <cell r="V165" t="str">
            <v>-</v>
          </cell>
          <cell r="AA165" t="str">
            <v>-</v>
          </cell>
          <cell r="AB165" t="str">
            <v>-</v>
          </cell>
          <cell r="AC165" t="str">
            <v>-</v>
          </cell>
          <cell r="AG165" t="str">
            <v>-</v>
          </cell>
          <cell r="AH165" t="str">
            <v>-</v>
          </cell>
          <cell r="AI165" t="str">
            <v>wijziging prijs - modification prix</v>
          </cell>
        </row>
        <row r="166">
          <cell r="A166">
            <v>2955839</v>
          </cell>
          <cell r="B166" t="str">
            <v>LIOSANNE 20 COMP 13 X 21</v>
          </cell>
          <cell r="C166" t="str">
            <v>SANDOZ</v>
          </cell>
          <cell r="D166" t="str">
            <v>1</v>
          </cell>
          <cell r="E166" t="str">
            <v>S</v>
          </cell>
          <cell r="F166">
            <v>13</v>
          </cell>
          <cell r="G166" t="str">
            <v>G</v>
          </cell>
          <cell r="H166" t="str">
            <v>Cx</v>
          </cell>
          <cell r="J166">
            <v>30.97</v>
          </cell>
          <cell r="K166">
            <v>30.97</v>
          </cell>
          <cell r="L166">
            <v>26.558799999999998</v>
          </cell>
          <cell r="P166">
            <v>26.558799999999998</v>
          </cell>
          <cell r="Q166">
            <v>0</v>
          </cell>
          <cell r="R166" t="str">
            <v>-</v>
          </cell>
          <cell r="S166" t="str">
            <v>-</v>
          </cell>
          <cell r="T166" t="str">
            <v>-</v>
          </cell>
          <cell r="U166" t="str">
            <v>-</v>
          </cell>
          <cell r="V166" t="str">
            <v>-</v>
          </cell>
          <cell r="AA166" t="str">
            <v>-</v>
          </cell>
          <cell r="AB166" t="str">
            <v>-</v>
          </cell>
          <cell r="AC166" t="str">
            <v>-</v>
          </cell>
          <cell r="AG166" t="str">
            <v>-</v>
          </cell>
          <cell r="AH166" t="str">
            <v>-</v>
          </cell>
          <cell r="AI166" t="str">
            <v>wijziging prijs - modification prix</v>
          </cell>
        </row>
        <row r="167">
          <cell r="A167" t="str">
            <v>2736890</v>
          </cell>
          <cell r="B167" t="str">
            <v>LIOSANNE 30 COMP 3 x 21</v>
          </cell>
          <cell r="C167" t="str">
            <v>SANDOZ</v>
          </cell>
          <cell r="D167" t="str">
            <v>1</v>
          </cell>
          <cell r="E167" t="str">
            <v>S</v>
          </cell>
          <cell r="F167">
            <v>3</v>
          </cell>
          <cell r="G167" t="str">
            <v>G</v>
          </cell>
          <cell r="H167" t="str">
            <v>Cx</v>
          </cell>
          <cell r="J167">
            <v>11.24</v>
          </cell>
          <cell r="K167">
            <v>11.24</v>
          </cell>
          <cell r="L167">
            <v>7.3967890000000001</v>
          </cell>
          <cell r="P167">
            <v>7.3967890000000001</v>
          </cell>
          <cell r="Q167">
            <v>0</v>
          </cell>
          <cell r="R167">
            <v>758136</v>
          </cell>
          <cell r="S167" t="str">
            <v xml:space="preserve">LIOSANNE 0,075/0,030 COMP </v>
          </cell>
          <cell r="T167" t="str">
            <v>SANDOZ</v>
          </cell>
          <cell r="U167" t="str">
            <v>21 tabl</v>
          </cell>
          <cell r="V167">
            <v>1</v>
          </cell>
          <cell r="AA167">
            <v>2.1423000000000001</v>
          </cell>
          <cell r="AB167">
            <v>2.1423000000000001</v>
          </cell>
          <cell r="AC167">
            <v>1.7138400000000003</v>
          </cell>
          <cell r="AG167">
            <v>1.7138400000000003</v>
          </cell>
          <cell r="AH167">
            <v>0</v>
          </cell>
          <cell r="AI167" t="str">
            <v>wijziging prijs - modification prix</v>
          </cell>
        </row>
        <row r="168">
          <cell r="A168" t="str">
            <v>2737484</v>
          </cell>
          <cell r="B168" t="str">
            <v>LIOSANNE 30 COMP 6 x 21</v>
          </cell>
          <cell r="C168" t="str">
            <v>SANDOZ</v>
          </cell>
          <cell r="D168" t="str">
            <v>1</v>
          </cell>
          <cell r="E168" t="str">
            <v>S</v>
          </cell>
          <cell r="F168">
            <v>6</v>
          </cell>
          <cell r="G168" t="str">
            <v>G</v>
          </cell>
          <cell r="H168" t="str">
            <v>Cx</v>
          </cell>
          <cell r="J168">
            <v>17.03</v>
          </cell>
          <cell r="K168">
            <v>17.03</v>
          </cell>
          <cell r="L168">
            <v>13.789425</v>
          </cell>
          <cell r="P168">
            <v>13.789425</v>
          </cell>
          <cell r="Q168">
            <v>0</v>
          </cell>
          <cell r="R168" t="str">
            <v>-</v>
          </cell>
          <cell r="S168" t="str">
            <v>-</v>
          </cell>
          <cell r="T168" t="str">
            <v>-</v>
          </cell>
          <cell r="U168" t="str">
            <v>-</v>
          </cell>
          <cell r="V168" t="str">
            <v>-</v>
          </cell>
          <cell r="AA168" t="str">
            <v>-</v>
          </cell>
          <cell r="AB168" t="str">
            <v>-</v>
          </cell>
          <cell r="AC168" t="str">
            <v>-</v>
          </cell>
          <cell r="AG168" t="str">
            <v>-</v>
          </cell>
          <cell r="AH168" t="str">
            <v>-</v>
          </cell>
          <cell r="AI168" t="str">
            <v>wijziging prijs - modification prix</v>
          </cell>
        </row>
        <row r="169">
          <cell r="A169">
            <v>2955821</v>
          </cell>
          <cell r="B169" t="str">
            <v>LIOSANNE 30 COMP 13 X 21</v>
          </cell>
          <cell r="C169" t="str">
            <v>SANDOZ</v>
          </cell>
          <cell r="D169" t="str">
            <v>1</v>
          </cell>
          <cell r="E169" t="str">
            <v>S</v>
          </cell>
          <cell r="F169">
            <v>13</v>
          </cell>
          <cell r="G169" t="str">
            <v>G</v>
          </cell>
          <cell r="H169" t="str">
            <v>Cx</v>
          </cell>
          <cell r="J169">
            <v>30.97</v>
          </cell>
          <cell r="K169">
            <v>30.97</v>
          </cell>
          <cell r="L169">
            <v>26.558799999999998</v>
          </cell>
          <cell r="P169">
            <v>26.558799999999998</v>
          </cell>
          <cell r="Q169">
            <v>0</v>
          </cell>
          <cell r="R169" t="str">
            <v>-</v>
          </cell>
          <cell r="S169" t="str">
            <v>-</v>
          </cell>
          <cell r="T169" t="str">
            <v>-</v>
          </cell>
          <cell r="U169" t="str">
            <v>-</v>
          </cell>
          <cell r="V169" t="str">
            <v>-</v>
          </cell>
          <cell r="AA169" t="str">
            <v>-</v>
          </cell>
          <cell r="AB169" t="str">
            <v>-</v>
          </cell>
          <cell r="AC169" t="str">
            <v>-</v>
          </cell>
          <cell r="AG169" t="str">
            <v>-</v>
          </cell>
          <cell r="AH169" t="str">
            <v>-</v>
          </cell>
          <cell r="AI169" t="str">
            <v>wijziging prijs - modification prix</v>
          </cell>
        </row>
        <row r="170">
          <cell r="A170">
            <v>3352663</v>
          </cell>
          <cell r="B170" t="str">
            <v>LISVY 3X PLEISTER 60 µg +13 µg/24h</v>
          </cell>
          <cell r="C170" t="str">
            <v>GEDEON RICHTER</v>
          </cell>
          <cell r="D170" t="str">
            <v>-</v>
          </cell>
          <cell r="E170" t="str">
            <v>S</v>
          </cell>
          <cell r="F170">
            <v>1</v>
          </cell>
          <cell r="G170" t="str">
            <v>-</v>
          </cell>
          <cell r="H170" t="str">
            <v>-</v>
          </cell>
          <cell r="J170">
            <v>14.99</v>
          </cell>
          <cell r="K170">
            <v>14.99</v>
          </cell>
          <cell r="L170">
            <v>14.99</v>
          </cell>
          <cell r="P170">
            <v>3</v>
          </cell>
          <cell r="Q170">
            <v>11.99</v>
          </cell>
          <cell r="R170" t="str">
            <v>7709744</v>
          </cell>
          <cell r="S170" t="str">
            <v>LISVY Pleister</v>
          </cell>
          <cell r="U170" t="str">
            <v>3 pleisters</v>
          </cell>
          <cell r="V170">
            <v>1</v>
          </cell>
          <cell r="AA170">
            <v>11.326700000000001</v>
          </cell>
          <cell r="AB170" t="str">
            <v>11,3267</v>
          </cell>
          <cell r="AC170" t="str">
            <v>11,3267</v>
          </cell>
          <cell r="AG170">
            <v>3</v>
          </cell>
          <cell r="AH170">
            <v>8.3267000000000007</v>
          </cell>
          <cell r="AI170" t="str">
            <v>-</v>
          </cell>
        </row>
        <row r="171">
          <cell r="A171">
            <v>3350485</v>
          </cell>
          <cell r="B171" t="str">
            <v>LISVY 9X PLEISTER 60 µg +13 µg/24h</v>
          </cell>
          <cell r="C171" t="str">
            <v>GEDEON RICHTER</v>
          </cell>
          <cell r="D171" t="str">
            <v>-</v>
          </cell>
          <cell r="E171" t="str">
            <v>S</v>
          </cell>
          <cell r="F171">
            <v>3</v>
          </cell>
          <cell r="G171" t="str">
            <v>-</v>
          </cell>
          <cell r="H171" t="str">
            <v>-</v>
          </cell>
          <cell r="J171">
            <v>38</v>
          </cell>
          <cell r="K171">
            <v>38</v>
          </cell>
          <cell r="L171">
            <v>38</v>
          </cell>
          <cell r="P171">
            <v>9</v>
          </cell>
          <cell r="Q171">
            <v>29</v>
          </cell>
          <cell r="R171" t="str">
            <v>-</v>
          </cell>
          <cell r="S171" t="str">
            <v>-</v>
          </cell>
          <cell r="T171" t="str">
            <v>-</v>
          </cell>
          <cell r="U171" t="str">
            <v>-</v>
          </cell>
          <cell r="V171" t="str">
            <v>-</v>
          </cell>
          <cell r="AA171" t="str">
            <v>-</v>
          </cell>
          <cell r="AB171" t="str">
            <v>-</v>
          </cell>
          <cell r="AC171" t="str">
            <v>-</v>
          </cell>
          <cell r="AG171" t="str">
            <v>-</v>
          </cell>
          <cell r="AH171" t="str">
            <v>-</v>
          </cell>
          <cell r="AI171" t="str">
            <v>-</v>
          </cell>
        </row>
        <row r="172">
          <cell r="A172">
            <v>2973816</v>
          </cell>
          <cell r="B172" t="str">
            <v>LOUISE 3X21</v>
          </cell>
          <cell r="C172" t="str">
            <v>MITHRA PHARMACEUTICALS</v>
          </cell>
          <cell r="D172" t="str">
            <v>-</v>
          </cell>
          <cell r="E172" t="str">
            <v>S</v>
          </cell>
          <cell r="F172">
            <v>3</v>
          </cell>
          <cell r="G172" t="str">
            <v>G</v>
          </cell>
          <cell r="H172" t="str">
            <v>-</v>
          </cell>
          <cell r="J172">
            <v>25.05</v>
          </cell>
          <cell r="K172">
            <v>25.05</v>
          </cell>
          <cell r="L172">
            <v>25.05</v>
          </cell>
          <cell r="P172">
            <v>9</v>
          </cell>
          <cell r="Q172">
            <v>16.05</v>
          </cell>
          <cell r="R172" t="str">
            <v>7704752</v>
          </cell>
          <cell r="S172" t="str">
            <v>LOUISE</v>
          </cell>
          <cell r="T172" t="str">
            <v>MITHRA PHARMACEUTICALS</v>
          </cell>
          <cell r="U172" t="str">
            <v>21 tabl</v>
          </cell>
          <cell r="V172">
            <v>1</v>
          </cell>
          <cell r="AA172">
            <v>5.1069000000000004</v>
          </cell>
          <cell r="AB172">
            <v>5.1069000000000004</v>
          </cell>
          <cell r="AC172">
            <v>5.1069000000000004</v>
          </cell>
          <cell r="AG172">
            <v>3</v>
          </cell>
          <cell r="AH172">
            <v>2.1069000000000004</v>
          </cell>
          <cell r="AI172" t="str">
            <v>-</v>
          </cell>
        </row>
        <row r="173">
          <cell r="A173">
            <v>2973824</v>
          </cell>
          <cell r="B173" t="str">
            <v>LOUISE 6X21</v>
          </cell>
          <cell r="C173" t="str">
            <v>MITHRA PHARMACEUTICALS</v>
          </cell>
          <cell r="D173" t="str">
            <v>-</v>
          </cell>
          <cell r="E173" t="str">
            <v>S</v>
          </cell>
          <cell r="F173">
            <v>6</v>
          </cell>
          <cell r="G173" t="str">
            <v>G</v>
          </cell>
          <cell r="H173" t="str">
            <v>-</v>
          </cell>
          <cell r="J173">
            <v>40.08</v>
          </cell>
          <cell r="K173">
            <v>40.08</v>
          </cell>
          <cell r="L173">
            <v>40.08</v>
          </cell>
          <cell r="P173">
            <v>18</v>
          </cell>
          <cell r="Q173">
            <v>22.08</v>
          </cell>
          <cell r="R173" t="str">
            <v>-</v>
          </cell>
          <cell r="S173" t="str">
            <v>-</v>
          </cell>
          <cell r="T173" t="str">
            <v>-</v>
          </cell>
          <cell r="U173" t="str">
            <v>-</v>
          </cell>
          <cell r="V173" t="str">
            <v>-</v>
          </cell>
          <cell r="AA173" t="str">
            <v>-</v>
          </cell>
          <cell r="AB173" t="str">
            <v>-</v>
          </cell>
          <cell r="AC173" t="str">
            <v>-</v>
          </cell>
          <cell r="AG173" t="str">
            <v>-</v>
          </cell>
          <cell r="AH173" t="str">
            <v>-</v>
          </cell>
          <cell r="AI173" t="str">
            <v>-</v>
          </cell>
        </row>
        <row r="174">
          <cell r="A174">
            <v>3052800</v>
          </cell>
          <cell r="B174" t="str">
            <v>LOUISE 13X21</v>
          </cell>
          <cell r="C174" t="str">
            <v>MITHRA PHARMACEUTICALS</v>
          </cell>
          <cell r="D174" t="str">
            <v>-</v>
          </cell>
          <cell r="E174" t="str">
            <v>S</v>
          </cell>
          <cell r="F174">
            <v>13</v>
          </cell>
          <cell r="G174" t="str">
            <v>G</v>
          </cell>
          <cell r="H174" t="str">
            <v>-</v>
          </cell>
          <cell r="J174">
            <v>69.47</v>
          </cell>
          <cell r="K174">
            <v>69.47</v>
          </cell>
          <cell r="L174">
            <v>69.47</v>
          </cell>
          <cell r="P174">
            <v>39</v>
          </cell>
          <cell r="Q174">
            <v>30.47</v>
          </cell>
          <cell r="R174" t="str">
            <v>-</v>
          </cell>
          <cell r="S174" t="str">
            <v>-</v>
          </cell>
          <cell r="T174" t="str">
            <v>-</v>
          </cell>
          <cell r="U174" t="str">
            <v>-</v>
          </cell>
          <cell r="V174" t="str">
            <v>-</v>
          </cell>
          <cell r="AA174" t="str">
            <v>-</v>
          </cell>
          <cell r="AB174" t="str">
            <v>-</v>
          </cell>
          <cell r="AC174" t="str">
            <v>-</v>
          </cell>
          <cell r="AG174" t="str">
            <v>-</v>
          </cell>
          <cell r="AH174" t="str">
            <v>-</v>
          </cell>
          <cell r="AI174" t="str">
            <v>-</v>
          </cell>
        </row>
        <row r="175">
          <cell r="A175">
            <v>1678036</v>
          </cell>
          <cell r="B175" t="str">
            <v>LOWETTE COMP ENROB 3 X 21</v>
          </cell>
          <cell r="C175" t="str">
            <v>WYETH PHARMACEUTICALS</v>
          </cell>
          <cell r="D175" t="str">
            <v>-</v>
          </cell>
          <cell r="E175" t="str">
            <v>S</v>
          </cell>
          <cell r="F175">
            <v>3</v>
          </cell>
          <cell r="G175" t="str">
            <v>-</v>
          </cell>
          <cell r="H175" t="str">
            <v>-</v>
          </cell>
          <cell r="J175">
            <v>24.17</v>
          </cell>
          <cell r="K175">
            <v>24.17</v>
          </cell>
          <cell r="L175">
            <v>24.17</v>
          </cell>
          <cell r="P175">
            <v>9</v>
          </cell>
          <cell r="Q175">
            <v>15.170000000000002</v>
          </cell>
          <cell r="R175" t="str">
            <v>7704760</v>
          </cell>
          <cell r="S175" t="str">
            <v>LOWETTE COMP ENROB 3 X 21</v>
          </cell>
          <cell r="T175" t="str">
            <v>WYETH PHARMACEUTICALS</v>
          </cell>
          <cell r="U175" t="str">
            <v>21 tabl</v>
          </cell>
          <cell r="V175">
            <v>1</v>
          </cell>
          <cell r="AA175">
            <v>5.88</v>
          </cell>
          <cell r="AB175">
            <v>5.88</v>
          </cell>
          <cell r="AC175">
            <v>5.88</v>
          </cell>
          <cell r="AG175">
            <v>3</v>
          </cell>
          <cell r="AH175">
            <v>2.88</v>
          </cell>
          <cell r="AI175" t="str">
            <v>-</v>
          </cell>
        </row>
        <row r="176">
          <cell r="A176">
            <v>2958205</v>
          </cell>
          <cell r="B176" t="str">
            <v>LUEVA TABL 3 X 28</v>
          </cell>
          <cell r="C176" t="str">
            <v>MSD BELGIUM</v>
          </cell>
          <cell r="D176" t="str">
            <v>-</v>
          </cell>
          <cell r="E176" t="str">
            <v>S</v>
          </cell>
          <cell r="F176">
            <v>3</v>
          </cell>
          <cell r="G176" t="str">
            <v>C</v>
          </cell>
          <cell r="H176" t="str">
            <v>-</v>
          </cell>
          <cell r="J176">
            <v>19.84</v>
          </cell>
          <cell r="K176">
            <v>19.84</v>
          </cell>
          <cell r="L176">
            <v>19.84</v>
          </cell>
          <cell r="P176">
            <v>9</v>
          </cell>
          <cell r="Q176">
            <v>10.84</v>
          </cell>
          <cell r="R176" t="str">
            <v>7704778</v>
          </cell>
          <cell r="S176" t="str">
            <v>LUEVA TABL</v>
          </cell>
          <cell r="T176" t="str">
            <v>MSD BELGIUM</v>
          </cell>
          <cell r="U176" t="str">
            <v>28 tabl</v>
          </cell>
          <cell r="V176">
            <v>1</v>
          </cell>
          <cell r="AA176">
            <v>4.7317</v>
          </cell>
          <cell r="AB176">
            <v>4.7317</v>
          </cell>
          <cell r="AC176">
            <v>4.7317</v>
          </cell>
          <cell r="AG176">
            <v>3</v>
          </cell>
          <cell r="AH176">
            <v>1.7317</v>
          </cell>
          <cell r="AI176" t="str">
            <v>-</v>
          </cell>
        </row>
        <row r="177">
          <cell r="A177">
            <v>2958189</v>
          </cell>
          <cell r="B177" t="str">
            <v>LUEVA TABL 6 X 28</v>
          </cell>
          <cell r="C177" t="str">
            <v>MSD BELGIUM</v>
          </cell>
          <cell r="D177" t="str">
            <v>-</v>
          </cell>
          <cell r="E177" t="str">
            <v>S</v>
          </cell>
          <cell r="F177">
            <v>6</v>
          </cell>
          <cell r="G177" t="str">
            <v>-</v>
          </cell>
          <cell r="H177" t="str">
            <v>-</v>
          </cell>
          <cell r="J177">
            <v>33.520000000000003</v>
          </cell>
          <cell r="K177">
            <v>33.520000000000003</v>
          </cell>
          <cell r="L177">
            <v>33.520000000000003</v>
          </cell>
          <cell r="P177">
            <v>18</v>
          </cell>
          <cell r="Q177">
            <v>15.520000000000003</v>
          </cell>
          <cell r="R177" t="str">
            <v>-</v>
          </cell>
          <cell r="S177" t="str">
            <v>-</v>
          </cell>
          <cell r="T177" t="str">
            <v>-</v>
          </cell>
          <cell r="U177" t="str">
            <v>-</v>
          </cell>
          <cell r="V177" t="str">
            <v>-</v>
          </cell>
          <cell r="AA177" t="str">
            <v>-</v>
          </cell>
          <cell r="AB177" t="str">
            <v>-</v>
          </cell>
          <cell r="AC177" t="str">
            <v>-</v>
          </cell>
          <cell r="AG177" t="str">
            <v>-</v>
          </cell>
          <cell r="AH177" t="str">
            <v>-</v>
          </cell>
          <cell r="AI177" t="str">
            <v>-</v>
          </cell>
        </row>
        <row r="178">
          <cell r="A178">
            <v>3105384</v>
          </cell>
          <cell r="B178" t="str">
            <v>MARGOTMYLAN 20 0,02/3 COMP 3 X 21</v>
          </cell>
          <cell r="C178" t="str">
            <v>MYLAN</v>
          </cell>
          <cell r="D178" t="str">
            <v>-</v>
          </cell>
          <cell r="E178" t="str">
            <v>S</v>
          </cell>
          <cell r="F178">
            <v>3</v>
          </cell>
          <cell r="G178" t="str">
            <v>G</v>
          </cell>
          <cell r="H178" t="str">
            <v>-</v>
          </cell>
          <cell r="J178">
            <v>24.18</v>
          </cell>
          <cell r="K178">
            <v>24.18</v>
          </cell>
          <cell r="L178">
            <v>24.18</v>
          </cell>
          <cell r="P178">
            <v>9</v>
          </cell>
          <cell r="Q178">
            <v>15.18</v>
          </cell>
          <cell r="R178" t="str">
            <v>7709694</v>
          </cell>
          <cell r="S178" t="str">
            <v>MARGOTMYLAN 20 0,02/3 COMP 3 X 21</v>
          </cell>
          <cell r="T178" t="str">
            <v>MYLAN</v>
          </cell>
          <cell r="U178" t="str">
            <v>21 tabl</v>
          </cell>
          <cell r="V178">
            <v>1</v>
          </cell>
          <cell r="AA178">
            <v>5.6938000000000004</v>
          </cell>
          <cell r="AB178">
            <v>5.6938000000000004</v>
          </cell>
          <cell r="AC178">
            <v>5.6938000000000004</v>
          </cell>
          <cell r="AG178">
            <v>3</v>
          </cell>
          <cell r="AH178">
            <v>2.6938000000000004</v>
          </cell>
          <cell r="AI178" t="str">
            <v>-</v>
          </cell>
        </row>
        <row r="179">
          <cell r="A179">
            <v>3105392</v>
          </cell>
          <cell r="B179" t="str">
            <v>MARGOTMYLAN 20 0,02/3 COMP 6 X 21</v>
          </cell>
          <cell r="C179" t="str">
            <v>MYLAN</v>
          </cell>
          <cell r="D179" t="str">
            <v>-</v>
          </cell>
          <cell r="E179" t="str">
            <v>S</v>
          </cell>
          <cell r="F179">
            <v>6</v>
          </cell>
          <cell r="G179" t="str">
            <v>G</v>
          </cell>
          <cell r="H179" t="str">
            <v>-</v>
          </cell>
          <cell r="J179">
            <v>40.090000000000003</v>
          </cell>
          <cell r="K179">
            <v>40.090000000000003</v>
          </cell>
          <cell r="L179">
            <v>40.090000000000003</v>
          </cell>
          <cell r="P179">
            <v>18</v>
          </cell>
          <cell r="Q179">
            <v>22.090000000000003</v>
          </cell>
          <cell r="R179" t="str">
            <v>-</v>
          </cell>
          <cell r="S179" t="str">
            <v>-</v>
          </cell>
          <cell r="T179" t="str">
            <v>-</v>
          </cell>
          <cell r="U179" t="str">
            <v>-</v>
          </cell>
          <cell r="V179" t="str">
            <v>-</v>
          </cell>
          <cell r="AA179" t="str">
            <v>-</v>
          </cell>
          <cell r="AB179" t="str">
            <v>-</v>
          </cell>
          <cell r="AC179" t="str">
            <v>-</v>
          </cell>
          <cell r="AG179" t="str">
            <v>-</v>
          </cell>
          <cell r="AH179" t="str">
            <v>-</v>
          </cell>
          <cell r="AI179" t="str">
            <v>-</v>
          </cell>
        </row>
        <row r="180">
          <cell r="A180">
            <v>3105400</v>
          </cell>
          <cell r="B180" t="str">
            <v>MARGOTMYLAN 20 0,02/3 COMP 13 X 21</v>
          </cell>
          <cell r="C180" t="str">
            <v>MYLAN</v>
          </cell>
          <cell r="D180" t="str">
            <v>-</v>
          </cell>
          <cell r="E180" t="str">
            <v>S</v>
          </cell>
          <cell r="F180">
            <v>13</v>
          </cell>
          <cell r="G180" t="str">
            <v>G</v>
          </cell>
          <cell r="H180" t="str">
            <v>-</v>
          </cell>
          <cell r="J180">
            <v>77.099999999999994</v>
          </cell>
          <cell r="K180">
            <v>77.099999999999994</v>
          </cell>
          <cell r="L180">
            <v>77.099999999999994</v>
          </cell>
          <cell r="P180">
            <v>39</v>
          </cell>
          <cell r="Q180">
            <v>38.099999999999994</v>
          </cell>
          <cell r="R180" t="str">
            <v>-</v>
          </cell>
          <cell r="S180" t="str">
            <v>-</v>
          </cell>
          <cell r="T180" t="str">
            <v>-</v>
          </cell>
          <cell r="U180" t="str">
            <v>-</v>
          </cell>
          <cell r="V180" t="str">
            <v>-</v>
          </cell>
          <cell r="AA180" t="str">
            <v>-</v>
          </cell>
          <cell r="AB180" t="str">
            <v>-</v>
          </cell>
          <cell r="AC180" t="str">
            <v>-</v>
          </cell>
          <cell r="AG180" t="str">
            <v>-</v>
          </cell>
          <cell r="AH180" t="str">
            <v>-</v>
          </cell>
          <cell r="AI180" t="str">
            <v>-</v>
          </cell>
        </row>
        <row r="181">
          <cell r="A181">
            <v>3105418</v>
          </cell>
          <cell r="B181" t="str">
            <v>MARGOTMYLAN 30 0,03/3 COMP 3 X 21</v>
          </cell>
          <cell r="C181" t="str">
            <v>MYLAN</v>
          </cell>
          <cell r="D181" t="str">
            <v>-</v>
          </cell>
          <cell r="E181" t="str">
            <v>S</v>
          </cell>
          <cell r="F181">
            <v>3</v>
          </cell>
          <cell r="G181" t="str">
            <v>G</v>
          </cell>
          <cell r="H181" t="str">
            <v>-</v>
          </cell>
          <cell r="J181">
            <v>24.18</v>
          </cell>
          <cell r="K181">
            <v>24.18</v>
          </cell>
          <cell r="L181">
            <v>24.18</v>
          </cell>
          <cell r="P181">
            <v>9</v>
          </cell>
          <cell r="Q181">
            <v>15.18</v>
          </cell>
          <cell r="R181" t="str">
            <v>7709702</v>
          </cell>
          <cell r="S181" t="str">
            <v>MARGOTMYLAN 30 0,03/3 COMP 3 X 21</v>
          </cell>
          <cell r="T181" t="str">
            <v>MYLAN</v>
          </cell>
          <cell r="U181" t="str">
            <v>21 tabl</v>
          </cell>
          <cell r="V181">
            <v>1</v>
          </cell>
          <cell r="AA181">
            <v>5.6938000000000004</v>
          </cell>
          <cell r="AB181">
            <v>5.6938000000000004</v>
          </cell>
          <cell r="AC181">
            <v>5.6938000000000004</v>
          </cell>
          <cell r="AG181">
            <v>3</v>
          </cell>
          <cell r="AH181">
            <v>2.6938000000000004</v>
          </cell>
          <cell r="AI181" t="str">
            <v>-</v>
          </cell>
        </row>
        <row r="182">
          <cell r="A182">
            <v>3105426</v>
          </cell>
          <cell r="B182" t="str">
            <v>MARGOTMYLAN 30 0,03/3 COMP 6 X 21</v>
          </cell>
          <cell r="C182" t="str">
            <v>MYLAN</v>
          </cell>
          <cell r="D182" t="str">
            <v>-</v>
          </cell>
          <cell r="E182" t="str">
            <v>S</v>
          </cell>
          <cell r="F182">
            <v>6</v>
          </cell>
          <cell r="G182" t="str">
            <v>G</v>
          </cell>
          <cell r="H182" t="str">
            <v>-</v>
          </cell>
          <cell r="J182">
            <v>40.090000000000003</v>
          </cell>
          <cell r="K182">
            <v>40.090000000000003</v>
          </cell>
          <cell r="L182">
            <v>40.090000000000003</v>
          </cell>
          <cell r="P182">
            <v>18</v>
          </cell>
          <cell r="Q182">
            <v>22.090000000000003</v>
          </cell>
          <cell r="R182" t="str">
            <v>-</v>
          </cell>
          <cell r="S182" t="str">
            <v>-</v>
          </cell>
          <cell r="T182" t="str">
            <v>-</v>
          </cell>
          <cell r="U182" t="str">
            <v>-</v>
          </cell>
          <cell r="V182" t="str">
            <v>-</v>
          </cell>
          <cell r="AA182" t="str">
            <v>-</v>
          </cell>
          <cell r="AB182" t="str">
            <v>-</v>
          </cell>
          <cell r="AC182" t="str">
            <v>-</v>
          </cell>
          <cell r="AG182" t="str">
            <v>-</v>
          </cell>
          <cell r="AH182" t="str">
            <v>-</v>
          </cell>
          <cell r="AI182" t="str">
            <v>-</v>
          </cell>
        </row>
        <row r="183">
          <cell r="A183">
            <v>3105434</v>
          </cell>
          <cell r="B183" t="str">
            <v>MARGOTMYLAN 30 0,03/3 COMP 13 X 21</v>
          </cell>
          <cell r="C183" t="str">
            <v>MYLAN</v>
          </cell>
          <cell r="D183" t="str">
            <v>-</v>
          </cell>
          <cell r="E183" t="str">
            <v>S</v>
          </cell>
          <cell r="F183">
            <v>13</v>
          </cell>
          <cell r="G183" t="str">
            <v>G</v>
          </cell>
          <cell r="H183" t="str">
            <v>-</v>
          </cell>
          <cell r="J183">
            <v>77.099999999999994</v>
          </cell>
          <cell r="K183">
            <v>77.099999999999994</v>
          </cell>
          <cell r="L183">
            <v>77.099999999999994</v>
          </cell>
          <cell r="P183">
            <v>39</v>
          </cell>
          <cell r="Q183">
            <v>38.099999999999994</v>
          </cell>
          <cell r="R183" t="str">
            <v>-</v>
          </cell>
          <cell r="S183" t="str">
            <v>-</v>
          </cell>
          <cell r="T183" t="str">
            <v>-</v>
          </cell>
          <cell r="U183" t="str">
            <v>-</v>
          </cell>
          <cell r="V183" t="str">
            <v>-</v>
          </cell>
          <cell r="AA183" t="str">
            <v>-</v>
          </cell>
          <cell r="AB183" t="str">
            <v>-</v>
          </cell>
          <cell r="AC183" t="str">
            <v>-</v>
          </cell>
          <cell r="AG183" t="str">
            <v>-</v>
          </cell>
          <cell r="AH183" t="str">
            <v>-</v>
          </cell>
          <cell r="AI183" t="str">
            <v>-</v>
          </cell>
        </row>
        <row r="184">
          <cell r="A184">
            <v>3105442</v>
          </cell>
          <cell r="B184" t="str">
            <v xml:space="preserve">MARLIESMYLAN 0,02/3 COMP 84 </v>
          </cell>
          <cell r="C184" t="str">
            <v>MYLAN</v>
          </cell>
          <cell r="D184" t="str">
            <v>-</v>
          </cell>
          <cell r="E184" t="str">
            <v>S</v>
          </cell>
          <cell r="F184">
            <v>3</v>
          </cell>
          <cell r="G184" t="str">
            <v>G</v>
          </cell>
          <cell r="H184" t="str">
            <v>-</v>
          </cell>
          <cell r="J184">
            <v>24.18</v>
          </cell>
          <cell r="K184">
            <v>24.18</v>
          </cell>
          <cell r="L184">
            <v>24.18</v>
          </cell>
          <cell r="P184">
            <v>9</v>
          </cell>
          <cell r="Q184">
            <v>15.18</v>
          </cell>
          <cell r="R184" t="str">
            <v>7709710</v>
          </cell>
          <cell r="S184" t="str">
            <v xml:space="preserve">MARLIESMYLAN 0,02/3 COMP 84 </v>
          </cell>
          <cell r="T184" t="str">
            <v>MYLAN</v>
          </cell>
          <cell r="U184" t="str">
            <v>28 tabl</v>
          </cell>
          <cell r="V184">
            <v>1</v>
          </cell>
          <cell r="AA184">
            <v>5.6938000000000004</v>
          </cell>
          <cell r="AB184">
            <v>5.6938000000000004</v>
          </cell>
          <cell r="AC184">
            <v>5.6938000000000004</v>
          </cell>
          <cell r="AG184">
            <v>3</v>
          </cell>
          <cell r="AH184">
            <v>2.6938000000000004</v>
          </cell>
          <cell r="AI184" t="str">
            <v>-</v>
          </cell>
        </row>
        <row r="185">
          <cell r="A185">
            <v>3105459</v>
          </cell>
          <cell r="B185" t="str">
            <v>MARLIESMYLAN 0,02/3 COMP 364</v>
          </cell>
          <cell r="C185" t="str">
            <v>MYLAN</v>
          </cell>
          <cell r="D185" t="str">
            <v>-</v>
          </cell>
          <cell r="E185" t="str">
            <v>S</v>
          </cell>
          <cell r="F185">
            <v>13</v>
          </cell>
          <cell r="G185" t="str">
            <v>G</v>
          </cell>
          <cell r="H185" t="str">
            <v>-</v>
          </cell>
          <cell r="J185">
            <v>77.099999999999994</v>
          </cell>
          <cell r="K185">
            <v>77.099999999999994</v>
          </cell>
          <cell r="L185">
            <v>77.099999999999994</v>
          </cell>
          <cell r="P185">
            <v>39</v>
          </cell>
          <cell r="Q185">
            <v>38.099999999999994</v>
          </cell>
          <cell r="R185" t="str">
            <v>-</v>
          </cell>
          <cell r="S185" t="str">
            <v>-</v>
          </cell>
          <cell r="U185" t="str">
            <v>-</v>
          </cell>
          <cell r="V185" t="str">
            <v>-</v>
          </cell>
          <cell r="AA185" t="str">
            <v>-</v>
          </cell>
          <cell r="AB185" t="str">
            <v>-</v>
          </cell>
          <cell r="AC185" t="str">
            <v>-</v>
          </cell>
          <cell r="AG185" t="str">
            <v>-</v>
          </cell>
          <cell r="AH185" t="str">
            <v>-</v>
          </cell>
          <cell r="AI185" t="str">
            <v>-</v>
          </cell>
        </row>
        <row r="186">
          <cell r="A186">
            <v>809046</v>
          </cell>
          <cell r="B186" t="str">
            <v>MARVELON COMP   3 X 21</v>
          </cell>
          <cell r="C186" t="str">
            <v>MSD BELGIUM</v>
          </cell>
          <cell r="D186" t="str">
            <v>1</v>
          </cell>
          <cell r="E186" t="str">
            <v>S</v>
          </cell>
          <cell r="F186">
            <v>3</v>
          </cell>
          <cell r="G186" t="str">
            <v>R</v>
          </cell>
          <cell r="H186" t="str">
            <v>Cx</v>
          </cell>
          <cell r="J186">
            <v>13.76</v>
          </cell>
          <cell r="K186">
            <v>11.03</v>
          </cell>
          <cell r="L186">
            <v>7.17</v>
          </cell>
          <cell r="P186">
            <v>7.17</v>
          </cell>
          <cell r="Q186">
            <v>2.7300000000000004</v>
          </cell>
          <cell r="R186">
            <v>732859</v>
          </cell>
          <cell r="S186" t="str">
            <v xml:space="preserve">MARVELON COMP </v>
          </cell>
          <cell r="T186" t="str">
            <v>MSD BELGIUM</v>
          </cell>
          <cell r="U186" t="str">
            <v>21 tabl</v>
          </cell>
          <cell r="V186">
            <v>1</v>
          </cell>
          <cell r="AA186">
            <v>3.0966999999999998</v>
          </cell>
          <cell r="AB186">
            <v>2.1800000000000002</v>
          </cell>
          <cell r="AC186">
            <v>1.7440000000000002</v>
          </cell>
          <cell r="AG186">
            <v>1.7440000000000002</v>
          </cell>
          <cell r="AH186">
            <v>0.91669999999999996</v>
          </cell>
          <cell r="AI186" t="str">
            <v>wijziging prijs - modification prix</v>
          </cell>
        </row>
        <row r="187">
          <cell r="A187">
            <v>860825</v>
          </cell>
          <cell r="B187" t="str">
            <v>MARVELON COMP   6 X 21</v>
          </cell>
          <cell r="C187" t="str">
            <v>MSD BELGIUM</v>
          </cell>
          <cell r="D187" t="str">
            <v>-</v>
          </cell>
          <cell r="E187" t="str">
            <v>S</v>
          </cell>
          <cell r="F187">
            <v>6</v>
          </cell>
          <cell r="G187" t="str">
            <v>-</v>
          </cell>
          <cell r="H187" t="str">
            <v>-</v>
          </cell>
          <cell r="J187">
            <v>28.76</v>
          </cell>
          <cell r="K187">
            <v>28.76</v>
          </cell>
          <cell r="L187">
            <v>28.76</v>
          </cell>
          <cell r="P187">
            <v>18</v>
          </cell>
          <cell r="Q187">
            <v>10.760000000000002</v>
          </cell>
          <cell r="R187" t="str">
            <v>-</v>
          </cell>
          <cell r="S187" t="str">
            <v>-</v>
          </cell>
          <cell r="T187" t="str">
            <v>-</v>
          </cell>
          <cell r="U187" t="str">
            <v>-</v>
          </cell>
          <cell r="V187" t="str">
            <v>-</v>
          </cell>
          <cell r="AA187" t="str">
            <v>-</v>
          </cell>
          <cell r="AB187" t="str">
            <v>-</v>
          </cell>
          <cell r="AC187" t="str">
            <v>-</v>
          </cell>
          <cell r="AG187" t="str">
            <v>-</v>
          </cell>
          <cell r="AH187" t="str">
            <v>-</v>
          </cell>
          <cell r="AI187" t="str">
            <v>-</v>
          </cell>
        </row>
        <row r="188">
          <cell r="A188">
            <v>893024</v>
          </cell>
          <cell r="B188" t="str">
            <v>MARVELON COMP   13 X 21</v>
          </cell>
          <cell r="C188" t="str">
            <v>MSD BELGIUM</v>
          </cell>
          <cell r="D188" t="str">
            <v>-</v>
          </cell>
          <cell r="E188" t="str">
            <v>S</v>
          </cell>
          <cell r="F188">
            <v>13</v>
          </cell>
          <cell r="G188" t="str">
            <v>-</v>
          </cell>
          <cell r="H188" t="str">
            <v>-</v>
          </cell>
          <cell r="J188">
            <v>50.33</v>
          </cell>
          <cell r="K188">
            <v>50.33</v>
          </cell>
          <cell r="L188">
            <v>50.33</v>
          </cell>
          <cell r="P188">
            <v>39</v>
          </cell>
          <cell r="Q188">
            <v>11.329999999999998</v>
          </cell>
          <cell r="R188" t="str">
            <v>-</v>
          </cell>
          <cell r="S188" t="str">
            <v>-</v>
          </cell>
          <cell r="T188" t="str">
            <v>-</v>
          </cell>
          <cell r="U188" t="str">
            <v>-</v>
          </cell>
          <cell r="V188" t="str">
            <v>-</v>
          </cell>
          <cell r="AA188" t="str">
            <v>-</v>
          </cell>
          <cell r="AB188" t="str">
            <v>-</v>
          </cell>
          <cell r="AC188" t="str">
            <v>-</v>
          </cell>
          <cell r="AG188" t="str">
            <v>-</v>
          </cell>
          <cell r="AH188" t="str">
            <v>-</v>
          </cell>
          <cell r="AI188" t="str">
            <v>-</v>
          </cell>
        </row>
        <row r="189">
          <cell r="A189">
            <v>1256106</v>
          </cell>
          <cell r="B189" t="str">
            <v>MELIANE DRAG  3 X 21</v>
          </cell>
          <cell r="C189" t="str">
            <v>BAYER</v>
          </cell>
          <cell r="D189" t="str">
            <v>-</v>
          </cell>
          <cell r="E189" t="str">
            <v>S</v>
          </cell>
          <cell r="F189">
            <v>3</v>
          </cell>
          <cell r="G189" t="str">
            <v>-</v>
          </cell>
          <cell r="H189" t="str">
            <v>-</v>
          </cell>
          <cell r="J189">
            <v>17.5</v>
          </cell>
          <cell r="K189">
            <v>17.5</v>
          </cell>
          <cell r="L189">
            <v>17.5</v>
          </cell>
          <cell r="P189">
            <v>9</v>
          </cell>
          <cell r="Q189">
            <v>8.5</v>
          </cell>
          <cell r="R189" t="str">
            <v>7704786</v>
          </cell>
          <cell r="S189" t="str">
            <v xml:space="preserve">MELIANE DRAG  </v>
          </cell>
          <cell r="T189" t="str">
            <v>BAYER</v>
          </cell>
          <cell r="U189" t="str">
            <v>21 tabl</v>
          </cell>
          <cell r="V189">
            <v>1</v>
          </cell>
          <cell r="AA189">
            <v>3.9491999999999998</v>
          </cell>
          <cell r="AB189">
            <v>3.9491999999999998</v>
          </cell>
          <cell r="AC189">
            <v>3.9491999999999998</v>
          </cell>
          <cell r="AG189">
            <v>3</v>
          </cell>
          <cell r="AH189">
            <v>0.94919999999999982</v>
          </cell>
          <cell r="AI189" t="str">
            <v>-</v>
          </cell>
        </row>
        <row r="190">
          <cell r="A190">
            <v>1289578</v>
          </cell>
          <cell r="B190" t="str">
            <v>MELIANE DRAG 6 X 21</v>
          </cell>
          <cell r="C190" t="str">
            <v>BAYER</v>
          </cell>
          <cell r="D190" t="str">
            <v>-</v>
          </cell>
          <cell r="E190" t="str">
            <v>S</v>
          </cell>
          <cell r="F190">
            <v>6</v>
          </cell>
          <cell r="G190" t="str">
            <v>-</v>
          </cell>
          <cell r="H190" t="str">
            <v>-</v>
          </cell>
          <cell r="J190">
            <v>30.61</v>
          </cell>
          <cell r="K190">
            <v>30.61</v>
          </cell>
          <cell r="L190">
            <v>30.61</v>
          </cell>
          <cell r="P190">
            <v>18</v>
          </cell>
          <cell r="Q190">
            <v>12.61</v>
          </cell>
          <cell r="R190" t="str">
            <v>-</v>
          </cell>
          <cell r="S190" t="str">
            <v>-</v>
          </cell>
          <cell r="T190" t="str">
            <v>-</v>
          </cell>
          <cell r="U190" t="str">
            <v>-</v>
          </cell>
          <cell r="V190" t="str">
            <v>-</v>
          </cell>
          <cell r="AA190" t="str">
            <v>-</v>
          </cell>
          <cell r="AB190" t="str">
            <v>-</v>
          </cell>
          <cell r="AC190" t="str">
            <v>-</v>
          </cell>
          <cell r="AG190" t="str">
            <v>-</v>
          </cell>
          <cell r="AH190" t="str">
            <v>-</v>
          </cell>
          <cell r="AI190" t="str">
            <v>-</v>
          </cell>
        </row>
        <row r="191">
          <cell r="A191">
            <v>2683282</v>
          </cell>
          <cell r="B191" t="str">
            <v>MELIANE DRAG  13 X 21</v>
          </cell>
          <cell r="C191" t="str">
            <v>BAYER</v>
          </cell>
          <cell r="D191" t="str">
            <v>-</v>
          </cell>
          <cell r="E191" t="str">
            <v>S</v>
          </cell>
          <cell r="F191">
            <v>13</v>
          </cell>
          <cell r="G191" t="str">
            <v>-</v>
          </cell>
          <cell r="H191" t="str">
            <v>-</v>
          </cell>
          <cell r="J191">
            <v>54.43</v>
          </cell>
          <cell r="K191">
            <v>54.43</v>
          </cell>
          <cell r="L191">
            <v>54.43</v>
          </cell>
          <cell r="P191">
            <v>39</v>
          </cell>
          <cell r="Q191">
            <v>15.43</v>
          </cell>
          <cell r="R191" t="str">
            <v>-</v>
          </cell>
          <cell r="S191" t="str">
            <v>-</v>
          </cell>
          <cell r="T191" t="str">
            <v>-</v>
          </cell>
          <cell r="U191" t="str">
            <v>-</v>
          </cell>
          <cell r="V191" t="str">
            <v>-</v>
          </cell>
          <cell r="AA191" t="str">
            <v>-</v>
          </cell>
          <cell r="AB191" t="str">
            <v>-</v>
          </cell>
          <cell r="AC191" t="str">
            <v>-</v>
          </cell>
          <cell r="AG191" t="str">
            <v>-</v>
          </cell>
          <cell r="AH191" t="str">
            <v>-</v>
          </cell>
          <cell r="AI191" t="str">
            <v>-</v>
          </cell>
        </row>
        <row r="192">
          <cell r="A192">
            <v>633834</v>
          </cell>
          <cell r="B192" t="str">
            <v>MERCILON COMP  3 X 21</v>
          </cell>
          <cell r="C192" t="str">
            <v>MSD BELGIUM</v>
          </cell>
          <cell r="D192" t="str">
            <v>1</v>
          </cell>
          <cell r="E192" t="str">
            <v>S</v>
          </cell>
          <cell r="F192">
            <v>3</v>
          </cell>
          <cell r="G192" t="str">
            <v>R</v>
          </cell>
          <cell r="H192" t="str">
            <v>Cx</v>
          </cell>
          <cell r="J192">
            <v>14.6</v>
          </cell>
          <cell r="K192">
            <v>11.69</v>
          </cell>
          <cell r="L192">
            <v>7.89</v>
          </cell>
          <cell r="P192">
            <v>7.89</v>
          </cell>
          <cell r="Q192">
            <v>2.91</v>
          </cell>
          <cell r="R192">
            <v>732867</v>
          </cell>
          <cell r="S192" t="str">
            <v xml:space="preserve">MERCILON COMP  </v>
          </cell>
          <cell r="T192" t="str">
            <v>MSD BELGIUM</v>
          </cell>
          <cell r="U192" t="str">
            <v>21 tabl</v>
          </cell>
          <cell r="V192">
            <v>1</v>
          </cell>
          <cell r="AA192">
            <v>3.3767</v>
          </cell>
          <cell r="AB192">
            <v>2.4</v>
          </cell>
          <cell r="AC192">
            <v>1.92</v>
          </cell>
          <cell r="AG192">
            <v>1.92</v>
          </cell>
          <cell r="AH192">
            <v>0.97670000000000012</v>
          </cell>
          <cell r="AI192" t="str">
            <v>wijziging prijs - modification prix</v>
          </cell>
        </row>
        <row r="193">
          <cell r="A193">
            <v>2225779</v>
          </cell>
          <cell r="B193" t="str">
            <v>MERCILON COMP  13 X 21</v>
          </cell>
          <cell r="C193" t="str">
            <v>MSD BELGIUM</v>
          </cell>
          <cell r="D193" t="str">
            <v>-</v>
          </cell>
          <cell r="E193" t="str">
            <v>S</v>
          </cell>
          <cell r="F193">
            <v>13</v>
          </cell>
          <cell r="G193" t="str">
            <v>-</v>
          </cell>
          <cell r="H193" t="str">
            <v>-</v>
          </cell>
          <cell r="J193">
            <v>53.56</v>
          </cell>
          <cell r="K193">
            <v>53.56</v>
          </cell>
          <cell r="L193">
            <v>53.56</v>
          </cell>
          <cell r="P193">
            <v>39</v>
          </cell>
          <cell r="Q193">
            <v>14.560000000000002</v>
          </cell>
          <cell r="R193" t="str">
            <v>-</v>
          </cell>
          <cell r="S193" t="str">
            <v>-</v>
          </cell>
          <cell r="T193" t="str">
            <v>-</v>
          </cell>
          <cell r="U193" t="str">
            <v>-</v>
          </cell>
          <cell r="V193" t="str">
            <v>-</v>
          </cell>
          <cell r="AA193" t="str">
            <v>-</v>
          </cell>
          <cell r="AB193" t="str">
            <v>-</v>
          </cell>
          <cell r="AC193" t="str">
            <v>-</v>
          </cell>
          <cell r="AG193" t="str">
            <v>-</v>
          </cell>
          <cell r="AH193" t="str">
            <v>-</v>
          </cell>
          <cell r="AI193" t="str">
            <v>-</v>
          </cell>
        </row>
        <row r="194">
          <cell r="A194">
            <v>2314235</v>
          </cell>
          <cell r="B194" t="str">
            <v>MICROGYNON 20 DRAG 3 X 21</v>
          </cell>
          <cell r="C194" t="str">
            <v>BAYER</v>
          </cell>
          <cell r="D194" t="str">
            <v>-</v>
          </cell>
          <cell r="E194" t="str">
            <v>S</v>
          </cell>
          <cell r="F194">
            <v>3</v>
          </cell>
          <cell r="G194" t="str">
            <v>-</v>
          </cell>
          <cell r="H194" t="str">
            <v>-</v>
          </cell>
          <cell r="J194">
            <v>18.309999999999999</v>
          </cell>
          <cell r="K194">
            <v>18.309999999999999</v>
          </cell>
          <cell r="L194">
            <v>18.309999999999999</v>
          </cell>
          <cell r="P194">
            <v>9</v>
          </cell>
          <cell r="Q194">
            <v>9.3099999999999987</v>
          </cell>
          <cell r="R194" t="str">
            <v>7704794</v>
          </cell>
          <cell r="S194" t="str">
            <v xml:space="preserve">MICROGYNON 20 DRAG </v>
          </cell>
          <cell r="T194" t="str">
            <v>BAYER</v>
          </cell>
          <cell r="U194" t="str">
            <v>21 tabl</v>
          </cell>
          <cell r="V194">
            <v>1</v>
          </cell>
          <cell r="AA194">
            <v>4.4566999999999997</v>
          </cell>
          <cell r="AB194">
            <v>4.4566999999999997</v>
          </cell>
          <cell r="AC194">
            <v>4.4566999999999997</v>
          </cell>
          <cell r="AG194">
            <v>3</v>
          </cell>
          <cell r="AH194">
            <v>1.4566999999999997</v>
          </cell>
          <cell r="AI194" t="str">
            <v>-</v>
          </cell>
        </row>
        <row r="195">
          <cell r="A195">
            <v>57489</v>
          </cell>
          <cell r="B195" t="str">
            <v>MICROGYNON 30 DRAG  3 X 21</v>
          </cell>
          <cell r="C195" t="str">
            <v>BAYER</v>
          </cell>
          <cell r="D195" t="str">
            <v>1</v>
          </cell>
          <cell r="E195" t="str">
            <v>S</v>
          </cell>
          <cell r="F195">
            <v>3</v>
          </cell>
          <cell r="G195" t="str">
            <v>R</v>
          </cell>
          <cell r="H195" t="str">
            <v>Cx</v>
          </cell>
          <cell r="J195">
            <v>9.76</v>
          </cell>
          <cell r="K195">
            <v>7.83</v>
          </cell>
          <cell r="L195">
            <v>3.6347509999999996</v>
          </cell>
          <cell r="P195">
            <v>3.6347509999999996</v>
          </cell>
          <cell r="Q195">
            <v>1.9299999999999997</v>
          </cell>
          <cell r="R195">
            <v>732875</v>
          </cell>
          <cell r="S195" t="str">
            <v xml:space="preserve">MICROGYNON 30 DRAG </v>
          </cell>
          <cell r="T195" t="str">
            <v>BAYER</v>
          </cell>
          <cell r="U195" t="str">
            <v>21 tabl</v>
          </cell>
          <cell r="V195">
            <v>1</v>
          </cell>
          <cell r="AA195">
            <v>1.7566999999999999</v>
          </cell>
          <cell r="AB195">
            <v>1.1067</v>
          </cell>
          <cell r="AC195">
            <v>0.88536000000000004</v>
          </cell>
          <cell r="AG195">
            <v>0.88536000000000004</v>
          </cell>
          <cell r="AH195">
            <v>0.64999999999999991</v>
          </cell>
          <cell r="AI195" t="str">
            <v>wijziging prijs - modification prix</v>
          </cell>
        </row>
        <row r="196">
          <cell r="A196">
            <v>2683399</v>
          </cell>
          <cell r="B196" t="str">
            <v>MICROGYNON 30 DRAG  13 X 21</v>
          </cell>
          <cell r="C196" t="str">
            <v>BAYER</v>
          </cell>
          <cell r="D196" t="str">
            <v>-</v>
          </cell>
          <cell r="E196" t="str">
            <v>S</v>
          </cell>
          <cell r="F196">
            <v>13</v>
          </cell>
          <cell r="G196" t="str">
            <v>-</v>
          </cell>
          <cell r="H196" t="str">
            <v>-</v>
          </cell>
          <cell r="J196">
            <v>32.340000000000003</v>
          </cell>
          <cell r="K196">
            <v>32.340000000000003</v>
          </cell>
          <cell r="L196">
            <v>32.340000000000003</v>
          </cell>
          <cell r="P196">
            <v>32.340000000000003</v>
          </cell>
          <cell r="Q196">
            <v>0</v>
          </cell>
          <cell r="R196" t="str">
            <v>-</v>
          </cell>
          <cell r="S196" t="str">
            <v>-</v>
          </cell>
          <cell r="T196" t="str">
            <v>-</v>
          </cell>
          <cell r="U196" t="str">
            <v>-</v>
          </cell>
          <cell r="V196" t="str">
            <v>-</v>
          </cell>
          <cell r="AA196" t="str">
            <v>-</v>
          </cell>
          <cell r="AB196" t="str">
            <v>-</v>
          </cell>
          <cell r="AC196" t="str">
            <v>-</v>
          </cell>
          <cell r="AG196" t="str">
            <v>-</v>
          </cell>
          <cell r="AH196" t="str">
            <v>-</v>
          </cell>
          <cell r="AI196" t="str">
            <v>-</v>
          </cell>
        </row>
        <row r="197">
          <cell r="A197">
            <v>119768</v>
          </cell>
          <cell r="B197" t="str">
            <v>MICROGYNON 50 DRAG  3 X 21</v>
          </cell>
          <cell r="C197" t="str">
            <v>BAYER</v>
          </cell>
          <cell r="D197" t="str">
            <v>1</v>
          </cell>
          <cell r="E197" t="str">
            <v>S</v>
          </cell>
          <cell r="F197">
            <v>3</v>
          </cell>
          <cell r="G197" t="str">
            <v>R</v>
          </cell>
          <cell r="H197" t="str">
            <v>Cx</v>
          </cell>
          <cell r="J197">
            <v>9.57</v>
          </cell>
          <cell r="K197">
            <v>7.69</v>
          </cell>
          <cell r="L197">
            <v>3.4791779999999997</v>
          </cell>
          <cell r="P197">
            <v>3.4791779999999997</v>
          </cell>
          <cell r="Q197">
            <v>1.88</v>
          </cell>
          <cell r="R197">
            <v>732883</v>
          </cell>
          <cell r="S197" t="str">
            <v xml:space="preserve">MICROGYNON 50 DRAG </v>
          </cell>
          <cell r="T197" t="str">
            <v>BAYER</v>
          </cell>
          <cell r="U197" t="str">
            <v>21 tabl</v>
          </cell>
          <cell r="V197">
            <v>1</v>
          </cell>
          <cell r="AA197">
            <v>1.69</v>
          </cell>
          <cell r="AB197">
            <v>1.0567</v>
          </cell>
          <cell r="AC197">
            <v>0.84536</v>
          </cell>
          <cell r="AG197">
            <v>0.84536</v>
          </cell>
          <cell r="AH197">
            <v>0.63329999999999997</v>
          </cell>
          <cell r="AI197" t="str">
            <v>wijziging prijs - modification prix</v>
          </cell>
        </row>
        <row r="198">
          <cell r="A198">
            <v>59964</v>
          </cell>
          <cell r="B198" t="str">
            <v>MICROLUT DRAG  3 X 35</v>
          </cell>
          <cell r="C198" t="str">
            <v>BAYER</v>
          </cell>
          <cell r="D198" t="str">
            <v>1</v>
          </cell>
          <cell r="E198" t="str">
            <v>S</v>
          </cell>
          <cell r="F198">
            <v>3</v>
          </cell>
          <cell r="G198" t="str">
            <v>-</v>
          </cell>
          <cell r="H198" t="str">
            <v>Cx</v>
          </cell>
          <cell r="J198">
            <v>10.56</v>
          </cell>
          <cell r="K198">
            <v>10.56</v>
          </cell>
          <cell r="L198">
            <v>6.6472099999999994</v>
          </cell>
          <cell r="P198">
            <v>6.6472099999999994</v>
          </cell>
          <cell r="Q198">
            <v>0</v>
          </cell>
          <cell r="R198">
            <v>733154</v>
          </cell>
          <cell r="S198" t="str">
            <v>MICROLUT DRAG  3 X 35</v>
          </cell>
          <cell r="T198" t="str">
            <v>BAYER</v>
          </cell>
          <cell r="U198" t="str">
            <v>35 tabl</v>
          </cell>
          <cell r="V198">
            <v>1</v>
          </cell>
          <cell r="AA198">
            <v>2.0232999999999999</v>
          </cell>
          <cell r="AB198">
            <v>2.0232999999999999</v>
          </cell>
          <cell r="AC198">
            <v>1.6186400000000001</v>
          </cell>
          <cell r="AG198">
            <v>1.6186400000000001</v>
          </cell>
          <cell r="AH198">
            <v>0</v>
          </cell>
          <cell r="AI198" t="str">
            <v>wijziging prijs - modification prix</v>
          </cell>
        </row>
        <row r="199">
          <cell r="A199" t="str">
            <v>3577392</v>
          </cell>
          <cell r="B199" t="str">
            <v>MI-DIU LOAD  375 CU+AG</v>
          </cell>
          <cell r="C199" t="str">
            <v>MITHRA PHARMACEUTICALS</v>
          </cell>
          <cell r="D199" t="str">
            <v>-</v>
          </cell>
          <cell r="E199" t="str">
            <v>M</v>
          </cell>
          <cell r="F199">
            <v>60</v>
          </cell>
          <cell r="G199" t="str">
            <v>-</v>
          </cell>
          <cell r="H199" t="str">
            <v>-</v>
          </cell>
          <cell r="J199">
            <v>55</v>
          </cell>
          <cell r="K199">
            <v>55</v>
          </cell>
          <cell r="L199">
            <v>55</v>
          </cell>
          <cell r="P199">
            <v>55</v>
          </cell>
          <cell r="Q199">
            <v>0</v>
          </cell>
          <cell r="R199" t="str">
            <v>7709850</v>
          </cell>
          <cell r="S199" t="str">
            <v>MI-DIU LOAD  375 CU+AG</v>
          </cell>
          <cell r="T199" t="str">
            <v>MITHRA PHARMACEUTICALS</v>
          </cell>
          <cell r="U199" t="str">
            <v>1 x MI-DIU Load</v>
          </cell>
          <cell r="V199">
            <v>60</v>
          </cell>
          <cell r="AA199">
            <v>45.1</v>
          </cell>
          <cell r="AB199">
            <v>45.1</v>
          </cell>
          <cell r="AC199">
            <v>45.1</v>
          </cell>
          <cell r="AG199">
            <v>45.1</v>
          </cell>
          <cell r="AH199">
            <v>0</v>
          </cell>
          <cell r="AI199" t="str">
            <v>-</v>
          </cell>
        </row>
        <row r="200">
          <cell r="A200">
            <v>3577400</v>
          </cell>
          <cell r="B200" t="str">
            <v>MI-DIU SERT  380 CU+AG</v>
          </cell>
          <cell r="C200" t="str">
            <v>MITHRA PHARMACEUTICALS</v>
          </cell>
          <cell r="D200" t="str">
            <v>-</v>
          </cell>
          <cell r="E200" t="str">
            <v>M</v>
          </cell>
          <cell r="F200">
            <v>60</v>
          </cell>
          <cell r="G200" t="str">
            <v>-</v>
          </cell>
          <cell r="H200" t="str">
            <v>-</v>
          </cell>
          <cell r="J200">
            <v>55</v>
          </cell>
          <cell r="K200">
            <v>55</v>
          </cell>
          <cell r="L200">
            <v>55</v>
          </cell>
          <cell r="P200">
            <v>55</v>
          </cell>
          <cell r="Q200">
            <v>0</v>
          </cell>
          <cell r="R200" t="str">
            <v>7709868</v>
          </cell>
          <cell r="S200" t="str">
            <v>MI-DIU SERT  380 CU+AG</v>
          </cell>
          <cell r="T200" t="str">
            <v>MITHRA PHARMACEUTICALS</v>
          </cell>
          <cell r="U200" t="str">
            <v>1 x MI-DIU SERT</v>
          </cell>
          <cell r="V200">
            <v>60</v>
          </cell>
          <cell r="AA200">
            <v>45.1</v>
          </cell>
          <cell r="AB200">
            <v>45.1</v>
          </cell>
          <cell r="AC200">
            <v>45.1</v>
          </cell>
          <cell r="AG200">
            <v>45.1</v>
          </cell>
          <cell r="AH200">
            <v>0</v>
          </cell>
          <cell r="AI200" t="str">
            <v>-</v>
          </cell>
        </row>
        <row r="201">
          <cell r="A201">
            <v>3577418</v>
          </cell>
          <cell r="B201" t="str">
            <v>MI-DIU SERT 380 MINI CU+AG</v>
          </cell>
          <cell r="C201" t="str">
            <v>MITHRA PHARMACEUTICALS</v>
          </cell>
          <cell r="D201" t="str">
            <v>-</v>
          </cell>
          <cell r="E201" t="str">
            <v>M</v>
          </cell>
          <cell r="F201">
            <v>60</v>
          </cell>
          <cell r="G201" t="str">
            <v>-</v>
          </cell>
          <cell r="H201" t="str">
            <v>-</v>
          </cell>
          <cell r="J201">
            <v>55</v>
          </cell>
          <cell r="K201">
            <v>55</v>
          </cell>
          <cell r="L201">
            <v>55</v>
          </cell>
          <cell r="P201">
            <v>55</v>
          </cell>
          <cell r="Q201">
            <v>0</v>
          </cell>
          <cell r="R201" t="str">
            <v>7709876</v>
          </cell>
          <cell r="S201" t="str">
            <v>MI-DIU SERT 380 MINI CU+AG</v>
          </cell>
          <cell r="T201" t="str">
            <v>MITHRA PHARMACEUTICALS</v>
          </cell>
          <cell r="U201" t="str">
            <v>1 x MI-DIU SERT MINI</v>
          </cell>
          <cell r="V201">
            <v>60</v>
          </cell>
          <cell r="AA201">
            <v>45.1</v>
          </cell>
          <cell r="AB201">
            <v>45.1</v>
          </cell>
          <cell r="AC201">
            <v>45.1</v>
          </cell>
          <cell r="AG201">
            <v>45.1</v>
          </cell>
          <cell r="AH201">
            <v>0</v>
          </cell>
          <cell r="AI201" t="str">
            <v>-</v>
          </cell>
        </row>
        <row r="202">
          <cell r="A202">
            <v>662502</v>
          </cell>
          <cell r="B202" t="str">
            <v>MINULET DRAG  3 X 21</v>
          </cell>
          <cell r="C202" t="str">
            <v>WYETH PHARMACEUTICALS</v>
          </cell>
          <cell r="D202" t="str">
            <v>-</v>
          </cell>
          <cell r="E202" t="str">
            <v>S</v>
          </cell>
          <cell r="F202">
            <v>3</v>
          </cell>
          <cell r="G202" t="str">
            <v>-</v>
          </cell>
          <cell r="H202" t="str">
            <v>-</v>
          </cell>
          <cell r="J202">
            <v>15.42</v>
          </cell>
          <cell r="K202">
            <v>15.42</v>
          </cell>
          <cell r="L202">
            <v>15.42</v>
          </cell>
          <cell r="P202">
            <v>9</v>
          </cell>
          <cell r="Q202">
            <v>6.42</v>
          </cell>
          <cell r="R202" t="str">
            <v>7704802</v>
          </cell>
          <cell r="S202" t="str">
            <v>MINULET DRAG  3 X 21</v>
          </cell>
          <cell r="T202" t="str">
            <v>WYETH PHARMACEUTICALS</v>
          </cell>
          <cell r="U202" t="str">
            <v>21 tabl</v>
          </cell>
          <cell r="V202">
            <v>1</v>
          </cell>
          <cell r="AA202">
            <v>3.75</v>
          </cell>
          <cell r="AB202">
            <v>3.75</v>
          </cell>
          <cell r="AC202">
            <v>3.75</v>
          </cell>
          <cell r="AG202">
            <v>3</v>
          </cell>
          <cell r="AH202">
            <v>0.75</v>
          </cell>
          <cell r="AI202" t="str">
            <v>-</v>
          </cell>
        </row>
        <row r="203">
          <cell r="A203">
            <v>1510619</v>
          </cell>
          <cell r="B203" t="str">
            <v>MIRELLE TABL 3 X 28</v>
          </cell>
          <cell r="C203" t="str">
            <v>BAYER</v>
          </cell>
          <cell r="D203" t="str">
            <v>-</v>
          </cell>
          <cell r="E203" t="str">
            <v>S</v>
          </cell>
          <cell r="F203">
            <v>3</v>
          </cell>
          <cell r="G203" t="str">
            <v>-</v>
          </cell>
          <cell r="H203" t="str">
            <v>-</v>
          </cell>
          <cell r="J203">
            <v>24.91</v>
          </cell>
          <cell r="K203">
            <v>24.91</v>
          </cell>
          <cell r="L203">
            <v>24.91</v>
          </cell>
          <cell r="P203">
            <v>9</v>
          </cell>
          <cell r="Q203">
            <v>15.91</v>
          </cell>
          <cell r="R203" t="str">
            <v>7704810</v>
          </cell>
          <cell r="S203" t="str">
            <v>MIRELLE TABL 3 X 28</v>
          </cell>
          <cell r="T203" t="str">
            <v>BAYER</v>
          </cell>
          <cell r="U203" t="str">
            <v>28 tabl</v>
          </cell>
          <cell r="V203">
            <v>1</v>
          </cell>
          <cell r="AA203">
            <v>6.06</v>
          </cell>
          <cell r="AB203">
            <v>6.06</v>
          </cell>
          <cell r="AC203">
            <v>6.06</v>
          </cell>
          <cell r="AG203">
            <v>3</v>
          </cell>
          <cell r="AH203">
            <v>3.0599999999999996</v>
          </cell>
          <cell r="AI203" t="str">
            <v>-</v>
          </cell>
        </row>
        <row r="204">
          <cell r="A204">
            <v>1179902</v>
          </cell>
          <cell r="B204" t="str">
            <v>MIRENA INTRA UTERIEN SYST.</v>
          </cell>
          <cell r="C204" t="str">
            <v>BAYER</v>
          </cell>
          <cell r="D204" t="str">
            <v>-</v>
          </cell>
          <cell r="E204" t="str">
            <v>S</v>
          </cell>
          <cell r="F204">
            <v>60</v>
          </cell>
          <cell r="G204" t="str">
            <v>-</v>
          </cell>
          <cell r="H204" t="str">
            <v>-</v>
          </cell>
          <cell r="J204">
            <v>147.57</v>
          </cell>
          <cell r="K204">
            <v>147.57</v>
          </cell>
          <cell r="L204">
            <v>147.57</v>
          </cell>
          <cell r="P204">
            <v>147.57</v>
          </cell>
          <cell r="Q204">
            <v>0</v>
          </cell>
          <cell r="R204" t="str">
            <v>7704828</v>
          </cell>
          <cell r="S204" t="str">
            <v>MIRENA INTRA UTERIEN SYST.</v>
          </cell>
          <cell r="T204" t="str">
            <v>BAYER</v>
          </cell>
          <cell r="U204" t="str">
            <v>1 x Mirena</v>
          </cell>
          <cell r="V204">
            <v>60</v>
          </cell>
          <cell r="AA204">
            <v>144.49</v>
          </cell>
          <cell r="AB204">
            <v>144.49</v>
          </cell>
          <cell r="AC204">
            <v>144.49</v>
          </cell>
          <cell r="AG204">
            <v>144.49</v>
          </cell>
          <cell r="AH204">
            <v>0</v>
          </cell>
          <cell r="AI204" t="str">
            <v>-</v>
          </cell>
        </row>
        <row r="205">
          <cell r="A205">
            <v>2561629</v>
          </cell>
          <cell r="B205" t="str">
            <v>MITHRA FLEX 300</v>
          </cell>
          <cell r="C205" t="str">
            <v>MITHRA PHARMACEUTICALS</v>
          </cell>
          <cell r="D205" t="str">
            <v>-</v>
          </cell>
          <cell r="E205" t="str">
            <v>M</v>
          </cell>
          <cell r="F205">
            <v>60</v>
          </cell>
          <cell r="G205" t="str">
            <v>-</v>
          </cell>
          <cell r="H205" t="str">
            <v>-</v>
          </cell>
          <cell r="J205">
            <v>51</v>
          </cell>
          <cell r="K205">
            <v>51</v>
          </cell>
          <cell r="L205">
            <v>51</v>
          </cell>
          <cell r="P205">
            <v>51</v>
          </cell>
          <cell r="Q205">
            <v>0</v>
          </cell>
          <cell r="R205" t="str">
            <v>7704836</v>
          </cell>
          <cell r="S205" t="str">
            <v>MITHRA FLEX 300</v>
          </cell>
          <cell r="T205" t="str">
            <v>MITHRA PHARMACEUTICALS</v>
          </cell>
          <cell r="U205" t="str">
            <v>1 x Mithra Flex</v>
          </cell>
          <cell r="V205">
            <v>60</v>
          </cell>
          <cell r="AA205">
            <v>41.59</v>
          </cell>
          <cell r="AB205">
            <v>41.59</v>
          </cell>
          <cell r="AC205">
            <v>41.59</v>
          </cell>
          <cell r="AG205">
            <v>41.59</v>
          </cell>
          <cell r="AH205">
            <v>0</v>
          </cell>
          <cell r="AI205" t="str">
            <v>-</v>
          </cell>
        </row>
        <row r="206">
          <cell r="A206">
            <v>2561595</v>
          </cell>
          <cell r="B206" t="str">
            <v>MITHRA LOAD 375</v>
          </cell>
          <cell r="C206" t="str">
            <v>MITHRA PHARMACEUTICALS</v>
          </cell>
          <cell r="D206" t="str">
            <v>-</v>
          </cell>
          <cell r="E206" t="str">
            <v>M</v>
          </cell>
          <cell r="F206">
            <v>60</v>
          </cell>
          <cell r="G206" t="str">
            <v>-</v>
          </cell>
          <cell r="H206" t="str">
            <v>-</v>
          </cell>
          <cell r="J206">
            <v>51</v>
          </cell>
          <cell r="K206">
            <v>51</v>
          </cell>
          <cell r="L206">
            <v>51</v>
          </cell>
          <cell r="P206">
            <v>51</v>
          </cell>
          <cell r="Q206">
            <v>0</v>
          </cell>
          <cell r="R206" t="str">
            <v>7704844</v>
          </cell>
          <cell r="S206" t="str">
            <v>MITHRA LOAD 375</v>
          </cell>
          <cell r="T206" t="str">
            <v>MITHRA PHARMACEUTICALS</v>
          </cell>
          <cell r="U206" t="str">
            <v>1 x Mithra Load</v>
          </cell>
          <cell r="V206">
            <v>60</v>
          </cell>
          <cell r="AA206">
            <v>41.59</v>
          </cell>
          <cell r="AB206">
            <v>41.59</v>
          </cell>
          <cell r="AC206">
            <v>41.59</v>
          </cell>
          <cell r="AG206">
            <v>41.59</v>
          </cell>
          <cell r="AH206">
            <v>0</v>
          </cell>
          <cell r="AI206" t="str">
            <v>-</v>
          </cell>
        </row>
        <row r="207">
          <cell r="A207">
            <v>2561603</v>
          </cell>
          <cell r="B207" t="str">
            <v>MITHRA SERT 380</v>
          </cell>
          <cell r="C207" t="str">
            <v>MITHRA PHARMACEUTICALS</v>
          </cell>
          <cell r="D207" t="str">
            <v>-</v>
          </cell>
          <cell r="E207" t="str">
            <v>M</v>
          </cell>
          <cell r="F207">
            <v>60</v>
          </cell>
          <cell r="G207" t="str">
            <v>-</v>
          </cell>
          <cell r="H207" t="str">
            <v>-</v>
          </cell>
          <cell r="J207">
            <v>51</v>
          </cell>
          <cell r="K207">
            <v>51</v>
          </cell>
          <cell r="L207">
            <v>51</v>
          </cell>
          <cell r="P207">
            <v>51</v>
          </cell>
          <cell r="Q207">
            <v>0</v>
          </cell>
          <cell r="R207" t="str">
            <v>7704851</v>
          </cell>
          <cell r="S207" t="str">
            <v>MITHRA SERT 380</v>
          </cell>
          <cell r="T207" t="str">
            <v>MITHRA PHARMACEUTICALS</v>
          </cell>
          <cell r="U207" t="str">
            <v>1 x Mithra Sert</v>
          </cell>
          <cell r="V207">
            <v>60</v>
          </cell>
          <cell r="AA207">
            <v>41.59</v>
          </cell>
          <cell r="AB207">
            <v>41.59</v>
          </cell>
          <cell r="AC207">
            <v>41.59</v>
          </cell>
          <cell r="AG207">
            <v>41.59</v>
          </cell>
          <cell r="AH207">
            <v>0</v>
          </cell>
          <cell r="AI207" t="str">
            <v>-</v>
          </cell>
        </row>
        <row r="208">
          <cell r="A208">
            <v>2561611</v>
          </cell>
          <cell r="B208" t="str">
            <v>MITHRA T 380</v>
          </cell>
          <cell r="C208" t="str">
            <v>MITHRA PHARMACEUTICALS</v>
          </cell>
          <cell r="D208" t="str">
            <v>-</v>
          </cell>
          <cell r="E208" t="str">
            <v>M</v>
          </cell>
          <cell r="F208">
            <v>120</v>
          </cell>
          <cell r="G208" t="str">
            <v>-</v>
          </cell>
          <cell r="H208" t="str">
            <v>-</v>
          </cell>
          <cell r="J208">
            <v>51</v>
          </cell>
          <cell r="K208">
            <v>51</v>
          </cell>
          <cell r="L208">
            <v>51</v>
          </cell>
          <cell r="P208">
            <v>51</v>
          </cell>
          <cell r="Q208">
            <v>0</v>
          </cell>
          <cell r="R208" t="str">
            <v>7704869</v>
          </cell>
          <cell r="S208" t="str">
            <v>MITHRA T 380</v>
          </cell>
          <cell r="T208" t="str">
            <v>MITHRA PHARMACEUTICALS</v>
          </cell>
          <cell r="U208" t="str">
            <v>1 x Mithra T380</v>
          </cell>
          <cell r="V208">
            <v>120</v>
          </cell>
          <cell r="AA208">
            <v>41.59</v>
          </cell>
          <cell r="AB208">
            <v>41.59</v>
          </cell>
          <cell r="AC208">
            <v>41.59</v>
          </cell>
          <cell r="AG208">
            <v>41.59</v>
          </cell>
          <cell r="AH208">
            <v>0</v>
          </cell>
          <cell r="AI208" t="str">
            <v>-</v>
          </cell>
        </row>
        <row r="209">
          <cell r="A209">
            <v>2989424</v>
          </cell>
          <cell r="B209" t="str">
            <v>NACREZ 0,0075 MG TABL 3 X 28</v>
          </cell>
          <cell r="C209" t="str">
            <v>TEVA PHARMA</v>
          </cell>
          <cell r="D209" t="str">
            <v>-</v>
          </cell>
          <cell r="E209" t="str">
            <v>S</v>
          </cell>
          <cell r="F209">
            <v>3</v>
          </cell>
          <cell r="G209" t="str">
            <v>G</v>
          </cell>
          <cell r="H209" t="str">
            <v>-</v>
          </cell>
          <cell r="J209">
            <v>14.67</v>
          </cell>
          <cell r="K209">
            <v>14.67</v>
          </cell>
          <cell r="L209">
            <v>14.67</v>
          </cell>
          <cell r="P209">
            <v>9</v>
          </cell>
          <cell r="Q209">
            <v>5.67</v>
          </cell>
          <cell r="R209" t="str">
            <v>7704885</v>
          </cell>
          <cell r="S209" t="str">
            <v xml:space="preserve">NACREZ 0,0075 MG TABL </v>
          </cell>
          <cell r="T209" t="str">
            <v>TEVA PHARMA</v>
          </cell>
          <cell r="U209" t="str">
            <v>28 tabl</v>
          </cell>
          <cell r="V209">
            <v>1</v>
          </cell>
          <cell r="AA209">
            <v>4.5382999999999996</v>
          </cell>
          <cell r="AB209">
            <v>4.5382999999999996</v>
          </cell>
          <cell r="AC209">
            <v>4.5382999999999996</v>
          </cell>
          <cell r="AG209">
            <v>3</v>
          </cell>
          <cell r="AH209">
            <v>1.5382999999999996</v>
          </cell>
          <cell r="AI209" t="str">
            <v>-</v>
          </cell>
        </row>
        <row r="210">
          <cell r="A210">
            <v>2989432</v>
          </cell>
          <cell r="B210" t="str">
            <v>NACREZ 0,0075 MG TABL 6 X 28</v>
          </cell>
          <cell r="C210" t="str">
            <v>TEVA PHARMA</v>
          </cell>
          <cell r="D210" t="str">
            <v>-</v>
          </cell>
          <cell r="E210" t="str">
            <v>S</v>
          </cell>
          <cell r="F210">
            <v>6</v>
          </cell>
          <cell r="G210" t="str">
            <v>G</v>
          </cell>
          <cell r="H210" t="str">
            <v>-</v>
          </cell>
          <cell r="J210">
            <v>32.56</v>
          </cell>
          <cell r="K210">
            <v>32.56</v>
          </cell>
          <cell r="L210">
            <v>32.56</v>
          </cell>
          <cell r="P210">
            <v>18</v>
          </cell>
          <cell r="Q210">
            <v>14.560000000000002</v>
          </cell>
          <cell r="R210" t="str">
            <v>-</v>
          </cell>
          <cell r="S210" t="str">
            <v>-</v>
          </cell>
          <cell r="T210" t="str">
            <v>-</v>
          </cell>
          <cell r="U210" t="str">
            <v>-</v>
          </cell>
          <cell r="V210" t="str">
            <v>-</v>
          </cell>
          <cell r="AA210" t="str">
            <v>-</v>
          </cell>
          <cell r="AB210" t="str">
            <v>-</v>
          </cell>
          <cell r="AC210" t="str">
            <v>-</v>
          </cell>
          <cell r="AG210" t="str">
            <v>-</v>
          </cell>
          <cell r="AH210" t="str">
            <v>-</v>
          </cell>
          <cell r="AI210" t="str">
            <v>-</v>
          </cell>
        </row>
        <row r="211">
          <cell r="A211">
            <v>3532967</v>
          </cell>
          <cell r="B211" t="str">
            <v>NORA-30 DRAG 3 x 21</v>
          </cell>
          <cell r="C211" t="str">
            <v>IMPEXECO</v>
          </cell>
          <cell r="D211" t="str">
            <v>1</v>
          </cell>
          <cell r="E211" t="str">
            <v>S</v>
          </cell>
          <cell r="F211">
            <v>3</v>
          </cell>
          <cell r="G211" t="str">
            <v>G</v>
          </cell>
          <cell r="H211" t="str">
            <v>Cx</v>
          </cell>
          <cell r="J211">
            <v>8.4700000000000006</v>
          </cell>
          <cell r="K211">
            <v>8.4700000000000006</v>
          </cell>
          <cell r="L211">
            <v>4.34</v>
          </cell>
          <cell r="P211">
            <v>4.34</v>
          </cell>
          <cell r="Q211">
            <v>0</v>
          </cell>
          <cell r="R211" t="str">
            <v>7709975</v>
          </cell>
          <cell r="S211" t="str">
            <v xml:space="preserve">NORA-30 DRAG </v>
          </cell>
          <cell r="T211" t="str">
            <v>IMPEXECO</v>
          </cell>
          <cell r="U211" t="str">
            <v>21 tabl</v>
          </cell>
          <cell r="V211">
            <v>1</v>
          </cell>
          <cell r="AA211">
            <v>1.0569</v>
          </cell>
          <cell r="AB211">
            <v>1.0569</v>
          </cell>
          <cell r="AC211">
            <v>0.84552000000000005</v>
          </cell>
          <cell r="AG211">
            <v>0.84552000000000005</v>
          </cell>
          <cell r="AH211">
            <v>0</v>
          </cell>
          <cell r="AI211" t="str">
            <v>wijziging prijs - modification prix</v>
          </cell>
        </row>
        <row r="212">
          <cell r="A212">
            <v>3532942</v>
          </cell>
          <cell r="B212" t="str">
            <v>NORA-30 DRAG 6 x 21</v>
          </cell>
          <cell r="C212" t="str">
            <v>IMPEXECO</v>
          </cell>
          <cell r="D212" t="str">
            <v>1</v>
          </cell>
          <cell r="E212" t="str">
            <v>S</v>
          </cell>
          <cell r="F212">
            <v>6</v>
          </cell>
          <cell r="G212" t="str">
            <v>G</v>
          </cell>
          <cell r="H212" t="str">
            <v>Cx</v>
          </cell>
          <cell r="J212">
            <v>10.84</v>
          </cell>
          <cell r="K212">
            <v>10.84</v>
          </cell>
          <cell r="L212">
            <v>6.96</v>
          </cell>
          <cell r="P212">
            <v>6.96</v>
          </cell>
          <cell r="Q212">
            <v>0</v>
          </cell>
          <cell r="R212" t="str">
            <v>-</v>
          </cell>
          <cell r="S212" t="str">
            <v>-</v>
          </cell>
          <cell r="T212" t="str">
            <v>-</v>
          </cell>
          <cell r="U212" t="str">
            <v>-</v>
          </cell>
          <cell r="V212" t="str">
            <v>-</v>
          </cell>
          <cell r="AA212" t="str">
            <v>-</v>
          </cell>
          <cell r="AB212" t="str">
            <v>-</v>
          </cell>
          <cell r="AC212" t="str">
            <v>-</v>
          </cell>
          <cell r="AG212" t="str">
            <v>-</v>
          </cell>
          <cell r="AH212" t="str">
            <v>-</v>
          </cell>
          <cell r="AI212" t="str">
            <v>wijziging prijs - modification prix</v>
          </cell>
        </row>
        <row r="213">
          <cell r="A213">
            <v>3532959</v>
          </cell>
          <cell r="B213" t="str">
            <v>NORA-30 DRAG 13 x 21</v>
          </cell>
          <cell r="C213" t="str">
            <v>IMPEXECO</v>
          </cell>
          <cell r="D213" t="str">
            <v>1</v>
          </cell>
          <cell r="E213" t="str">
            <v>S</v>
          </cell>
          <cell r="F213">
            <v>13</v>
          </cell>
          <cell r="G213" t="str">
            <v>G</v>
          </cell>
          <cell r="H213" t="str">
            <v>Cx</v>
          </cell>
          <cell r="J213">
            <v>18.190000000000001</v>
          </cell>
          <cell r="K213">
            <v>18.190000000000001</v>
          </cell>
          <cell r="L213">
            <v>15.06</v>
          </cell>
          <cell r="P213">
            <v>15.06</v>
          </cell>
          <cell r="Q213">
            <v>0</v>
          </cell>
          <cell r="R213" t="str">
            <v>-</v>
          </cell>
          <cell r="S213" t="str">
            <v>-</v>
          </cell>
          <cell r="T213" t="str">
            <v>-</v>
          </cell>
          <cell r="U213" t="str">
            <v>-</v>
          </cell>
          <cell r="V213" t="str">
            <v>-</v>
          </cell>
          <cell r="AA213" t="str">
            <v>-</v>
          </cell>
          <cell r="AB213" t="str">
            <v>-</v>
          </cell>
          <cell r="AC213" t="str">
            <v>-</v>
          </cell>
          <cell r="AG213" t="str">
            <v>-</v>
          </cell>
          <cell r="AH213" t="str">
            <v>-</v>
          </cell>
          <cell r="AI213" t="str">
            <v>wijziging prijs - modification prix</v>
          </cell>
        </row>
        <row r="214">
          <cell r="A214">
            <v>2721496</v>
          </cell>
          <cell r="B214" t="str">
            <v>NORANELLE 20µg/100µg 3 x 21</v>
          </cell>
          <cell r="C214" t="str">
            <v>MITHRA PHARMACEUTICALS</v>
          </cell>
          <cell r="D214" t="str">
            <v>-</v>
          </cell>
          <cell r="E214" t="str">
            <v>S</v>
          </cell>
          <cell r="F214">
            <v>3</v>
          </cell>
          <cell r="G214" t="str">
            <v>G</v>
          </cell>
          <cell r="H214" t="str">
            <v>-</v>
          </cell>
          <cell r="J214">
            <v>13.02</v>
          </cell>
          <cell r="K214">
            <v>13.02</v>
          </cell>
          <cell r="L214">
            <v>13.02</v>
          </cell>
          <cell r="P214">
            <v>9</v>
          </cell>
          <cell r="Q214">
            <v>4.0199999999999996</v>
          </cell>
          <cell r="R214" t="str">
            <v>7704919</v>
          </cell>
          <cell r="S214" t="str">
            <v>NORANELLE  20 µg/100µg</v>
          </cell>
          <cell r="T214" t="str">
            <v>MITHRA PHARMACEUTICALS</v>
          </cell>
          <cell r="U214" t="str">
            <v>21 tabl</v>
          </cell>
          <cell r="V214">
            <v>1</v>
          </cell>
          <cell r="AA214">
            <v>2.4262000000000001</v>
          </cell>
          <cell r="AB214">
            <v>2.4262000000000001</v>
          </cell>
          <cell r="AC214">
            <v>2.4262000000000001</v>
          </cell>
          <cell r="AG214">
            <v>2.4262000000000001</v>
          </cell>
          <cell r="AH214">
            <v>0</v>
          </cell>
          <cell r="AI214" t="str">
            <v>-</v>
          </cell>
        </row>
        <row r="215">
          <cell r="A215">
            <v>2721520</v>
          </cell>
          <cell r="B215" t="str">
            <v>NORANELLE 20µg/100µg 6 x 21</v>
          </cell>
          <cell r="C215" t="str">
            <v>MITHRA PHARMACEUTICALS</v>
          </cell>
          <cell r="D215" t="str">
            <v>-</v>
          </cell>
          <cell r="E215" t="str">
            <v>S</v>
          </cell>
          <cell r="F215">
            <v>6</v>
          </cell>
          <cell r="G215" t="str">
            <v>G</v>
          </cell>
          <cell r="H215" t="str">
            <v>-</v>
          </cell>
          <cell r="J215">
            <v>20.83</v>
          </cell>
          <cell r="K215">
            <v>20.83</v>
          </cell>
          <cell r="L215">
            <v>20.83</v>
          </cell>
          <cell r="P215">
            <v>18</v>
          </cell>
          <cell r="Q215">
            <v>2.8299999999999983</v>
          </cell>
          <cell r="R215" t="str">
            <v>-</v>
          </cell>
          <cell r="S215" t="str">
            <v>-</v>
          </cell>
          <cell r="T215" t="str">
            <v>-</v>
          </cell>
          <cell r="U215" t="str">
            <v>-</v>
          </cell>
          <cell r="V215" t="str">
            <v>-</v>
          </cell>
          <cell r="AA215" t="str">
            <v>-</v>
          </cell>
          <cell r="AB215" t="str">
            <v>-</v>
          </cell>
          <cell r="AC215" t="str">
            <v>-</v>
          </cell>
          <cell r="AG215" t="str">
            <v>-</v>
          </cell>
          <cell r="AH215" t="str">
            <v>-</v>
          </cell>
          <cell r="AI215" t="str">
            <v>-</v>
          </cell>
        </row>
        <row r="216">
          <cell r="A216">
            <v>2721462</v>
          </cell>
          <cell r="B216" t="str">
            <v>NORANELLE 20µg/100µg 13 x 21</v>
          </cell>
          <cell r="C216" t="str">
            <v>MITHRA PHARMACEUTICALS</v>
          </cell>
          <cell r="D216" t="str">
            <v>-</v>
          </cell>
          <cell r="E216" t="str">
            <v>S</v>
          </cell>
          <cell r="F216">
            <v>13</v>
          </cell>
          <cell r="G216" t="str">
            <v>G</v>
          </cell>
          <cell r="H216" t="str">
            <v>-</v>
          </cell>
          <cell r="J216">
            <v>36.1</v>
          </cell>
          <cell r="K216">
            <v>36.1</v>
          </cell>
          <cell r="L216">
            <v>36.1</v>
          </cell>
          <cell r="P216">
            <v>36.1</v>
          </cell>
          <cell r="Q216">
            <v>0</v>
          </cell>
          <cell r="R216" t="str">
            <v>-</v>
          </cell>
          <cell r="S216" t="str">
            <v>-</v>
          </cell>
          <cell r="T216" t="str">
            <v>-</v>
          </cell>
          <cell r="U216" t="str">
            <v>-</v>
          </cell>
          <cell r="V216" t="str">
            <v>-</v>
          </cell>
          <cell r="AA216" t="str">
            <v>-</v>
          </cell>
          <cell r="AB216" t="str">
            <v>-</v>
          </cell>
          <cell r="AC216" t="str">
            <v>-</v>
          </cell>
          <cell r="AG216" t="str">
            <v>-</v>
          </cell>
          <cell r="AH216" t="str">
            <v>-</v>
          </cell>
          <cell r="AI216" t="str">
            <v>-</v>
          </cell>
        </row>
        <row r="217">
          <cell r="A217">
            <v>3620465</v>
          </cell>
          <cell r="B217" t="str">
            <v>NORANELLE 30µg/150µg 3 x 21</v>
          </cell>
          <cell r="C217" t="str">
            <v>MITHRA PHARMACEUTICALS</v>
          </cell>
          <cell r="D217">
            <v>1</v>
          </cell>
          <cell r="E217" t="str">
            <v>S</v>
          </cell>
          <cell r="F217">
            <v>3</v>
          </cell>
          <cell r="G217" t="str">
            <v>G</v>
          </cell>
          <cell r="H217" t="str">
            <v>Cx</v>
          </cell>
          <cell r="J217">
            <v>7.83</v>
          </cell>
          <cell r="K217">
            <v>7.83</v>
          </cell>
          <cell r="L217">
            <v>3.6347509999999996</v>
          </cell>
          <cell r="P217">
            <v>3.6347509999999996</v>
          </cell>
          <cell r="Q217">
            <v>0</v>
          </cell>
          <cell r="R217" t="str">
            <v>7720824</v>
          </cell>
          <cell r="S217" t="str">
            <v>NORANELLE 30µg/150µg 3 x 21</v>
          </cell>
          <cell r="T217" t="str">
            <v>MITHRA PHARMACEUTICALS</v>
          </cell>
          <cell r="U217" t="str">
            <v>21 tabl</v>
          </cell>
          <cell r="V217">
            <v>1</v>
          </cell>
          <cell r="AA217">
            <v>0.9254</v>
          </cell>
          <cell r="AB217">
            <v>0.9254</v>
          </cell>
          <cell r="AC217">
            <v>0.74032000000000009</v>
          </cell>
          <cell r="AG217">
            <v>0.74032000000000009</v>
          </cell>
          <cell r="AH217">
            <v>0</v>
          </cell>
          <cell r="AI217" t="str">
            <v>wijziging prijs - modification prix</v>
          </cell>
        </row>
        <row r="218">
          <cell r="A218">
            <v>3621026</v>
          </cell>
          <cell r="B218" t="str">
            <v>NORANELLE 30µg/150µg 6 x 21</v>
          </cell>
          <cell r="C218" t="str">
            <v>MITHRA PHARMACEUTICALS</v>
          </cell>
          <cell r="D218">
            <v>1</v>
          </cell>
          <cell r="E218" t="str">
            <v>S</v>
          </cell>
          <cell r="F218">
            <v>6</v>
          </cell>
          <cell r="G218" t="str">
            <v>G</v>
          </cell>
          <cell r="H218" t="str">
            <v>Cx</v>
          </cell>
          <cell r="J218">
            <v>10.35</v>
          </cell>
          <cell r="K218">
            <v>10.35</v>
          </cell>
          <cell r="L218">
            <v>6.4209219999999991</v>
          </cell>
          <cell r="P218">
            <v>6.4209219999999991</v>
          </cell>
          <cell r="Q218">
            <v>0</v>
          </cell>
          <cell r="R218" t="str">
            <v>-</v>
          </cell>
          <cell r="S218" t="str">
            <v>-</v>
          </cell>
          <cell r="T218" t="str">
            <v>-</v>
          </cell>
          <cell r="U218" t="str">
            <v>-</v>
          </cell>
          <cell r="V218" t="str">
            <v>-</v>
          </cell>
          <cell r="AA218" t="str">
            <v>-</v>
          </cell>
          <cell r="AB218" t="str">
            <v>-</v>
          </cell>
          <cell r="AC218" t="str">
            <v>-</v>
          </cell>
          <cell r="AG218" t="str">
            <v>-</v>
          </cell>
          <cell r="AH218" t="str">
            <v>-</v>
          </cell>
          <cell r="AI218" t="str">
            <v>wijziging prijs - modification prix</v>
          </cell>
        </row>
        <row r="219">
          <cell r="A219">
            <v>3621034</v>
          </cell>
          <cell r="B219" t="str">
            <v>NORANELLE 30µg/150µg 13 x 21</v>
          </cell>
          <cell r="C219" t="str">
            <v>MITHRA PHARMACEUTICALS</v>
          </cell>
          <cell r="D219">
            <v>1</v>
          </cell>
          <cell r="E219" t="str">
            <v>S</v>
          </cell>
          <cell r="F219">
            <v>13</v>
          </cell>
          <cell r="G219" t="str">
            <v>G</v>
          </cell>
          <cell r="H219" t="str">
            <v>Cx</v>
          </cell>
          <cell r="J219">
            <v>16.48</v>
          </cell>
          <cell r="K219">
            <v>16.48</v>
          </cell>
          <cell r="L219">
            <v>13.181275999999999</v>
          </cell>
          <cell r="P219">
            <v>13.181275999999999</v>
          </cell>
          <cell r="Q219">
            <v>0</v>
          </cell>
          <cell r="R219" t="str">
            <v>-</v>
          </cell>
          <cell r="S219" t="str">
            <v>-</v>
          </cell>
          <cell r="T219" t="str">
            <v>-</v>
          </cell>
          <cell r="U219" t="str">
            <v>-</v>
          </cell>
          <cell r="V219" t="str">
            <v>-</v>
          </cell>
          <cell r="AA219" t="str">
            <v>-</v>
          </cell>
          <cell r="AB219" t="str">
            <v>-</v>
          </cell>
          <cell r="AC219" t="str">
            <v>-</v>
          </cell>
          <cell r="AG219" t="str">
            <v>-</v>
          </cell>
          <cell r="AH219" t="str">
            <v>-</v>
          </cell>
          <cell r="AI219" t="str">
            <v>wijziging prijs - modification prix</v>
          </cell>
        </row>
        <row r="220">
          <cell r="A220">
            <v>3532934</v>
          </cell>
          <cell r="B220" t="str">
            <v>NORANELLE 3 x 21</v>
          </cell>
          <cell r="C220" t="str">
            <v>IMPEXECO</v>
          </cell>
          <cell r="D220" t="str">
            <v>-</v>
          </cell>
          <cell r="E220" t="str">
            <v>S</v>
          </cell>
          <cell r="F220">
            <v>3</v>
          </cell>
          <cell r="G220" t="str">
            <v>-</v>
          </cell>
          <cell r="H220" t="str">
            <v>-</v>
          </cell>
          <cell r="J220">
            <v>13.02</v>
          </cell>
          <cell r="K220">
            <v>13.02</v>
          </cell>
          <cell r="L220">
            <v>13.02</v>
          </cell>
          <cell r="P220">
            <v>9</v>
          </cell>
          <cell r="Q220">
            <v>4.0199999999999996</v>
          </cell>
          <cell r="R220" t="str">
            <v>7709884</v>
          </cell>
          <cell r="S220" t="str">
            <v xml:space="preserve">NORANELLE </v>
          </cell>
          <cell r="T220" t="str">
            <v>IMPEXECO</v>
          </cell>
          <cell r="U220" t="str">
            <v>21 tabl</v>
          </cell>
          <cell r="V220">
            <v>1</v>
          </cell>
          <cell r="AA220">
            <v>2.4262000000000001</v>
          </cell>
          <cell r="AB220">
            <v>2.4262000000000001</v>
          </cell>
          <cell r="AC220">
            <v>2.4262000000000001</v>
          </cell>
          <cell r="AG220">
            <v>2.4262000000000001</v>
          </cell>
          <cell r="AH220">
            <v>0</v>
          </cell>
          <cell r="AI220" t="str">
            <v>-</v>
          </cell>
        </row>
        <row r="221">
          <cell r="A221">
            <v>3532918</v>
          </cell>
          <cell r="B221" t="str">
            <v>NORANELLE 6 x 21</v>
          </cell>
          <cell r="C221" t="str">
            <v>IMPEXECO</v>
          </cell>
          <cell r="D221" t="str">
            <v>-</v>
          </cell>
          <cell r="E221" t="str">
            <v>S</v>
          </cell>
          <cell r="F221">
            <v>6</v>
          </cell>
          <cell r="G221" t="str">
            <v>-</v>
          </cell>
          <cell r="H221" t="str">
            <v>-</v>
          </cell>
          <cell r="J221">
            <v>20.83</v>
          </cell>
          <cell r="K221">
            <v>20.83</v>
          </cell>
          <cell r="L221">
            <v>20.83</v>
          </cell>
          <cell r="P221">
            <v>18</v>
          </cell>
          <cell r="Q221">
            <v>2.8299999999999983</v>
          </cell>
          <cell r="R221" t="str">
            <v>-</v>
          </cell>
          <cell r="S221" t="str">
            <v>-</v>
          </cell>
          <cell r="T221" t="str">
            <v>-</v>
          </cell>
          <cell r="U221" t="str">
            <v>-</v>
          </cell>
          <cell r="V221" t="str">
            <v>-</v>
          </cell>
          <cell r="AA221" t="str">
            <v>-</v>
          </cell>
          <cell r="AB221" t="str">
            <v>-</v>
          </cell>
          <cell r="AC221" t="str">
            <v>-</v>
          </cell>
          <cell r="AG221" t="str">
            <v>-</v>
          </cell>
          <cell r="AH221" t="str">
            <v>-</v>
          </cell>
          <cell r="AI221" t="str">
            <v>-</v>
          </cell>
        </row>
        <row r="222">
          <cell r="A222">
            <v>3532926</v>
          </cell>
          <cell r="B222" t="str">
            <v>NORANELLE 13 x 21</v>
          </cell>
          <cell r="C222" t="str">
            <v>IMPEXECO</v>
          </cell>
          <cell r="D222" t="str">
            <v>-</v>
          </cell>
          <cell r="E222" t="str">
            <v>S</v>
          </cell>
          <cell r="F222">
            <v>13</v>
          </cell>
          <cell r="G222" t="str">
            <v>-</v>
          </cell>
          <cell r="H222" t="str">
            <v>-</v>
          </cell>
          <cell r="J222">
            <v>36.1</v>
          </cell>
          <cell r="K222">
            <v>36.1</v>
          </cell>
          <cell r="L222">
            <v>36.1</v>
          </cell>
          <cell r="P222">
            <v>36.1</v>
          </cell>
          <cell r="Q222">
            <v>0</v>
          </cell>
          <cell r="R222" t="str">
            <v>-</v>
          </cell>
          <cell r="S222" t="str">
            <v>-</v>
          </cell>
          <cell r="T222" t="str">
            <v>-</v>
          </cell>
          <cell r="U222" t="str">
            <v>-</v>
          </cell>
          <cell r="V222" t="str">
            <v>-</v>
          </cell>
          <cell r="AA222" t="str">
            <v>-</v>
          </cell>
          <cell r="AB222" t="str">
            <v>-</v>
          </cell>
          <cell r="AC222" t="str">
            <v>-</v>
          </cell>
          <cell r="AG222" t="str">
            <v>-</v>
          </cell>
          <cell r="AH222" t="str">
            <v>-</v>
          </cell>
          <cell r="AI222" t="str">
            <v>-</v>
          </cell>
        </row>
        <row r="223">
          <cell r="A223">
            <v>2263291</v>
          </cell>
          <cell r="B223" t="str">
            <v>NORLEVO COMP 1</v>
          </cell>
          <cell r="C223" t="str">
            <v>HRA PHARMA BENELUX</v>
          </cell>
          <cell r="D223" t="str">
            <v>-</v>
          </cell>
          <cell r="E223" t="str">
            <v>S</v>
          </cell>
          <cell r="F223">
            <v>3</v>
          </cell>
          <cell r="G223" t="str">
            <v>-</v>
          </cell>
          <cell r="H223" t="str">
            <v>-</v>
          </cell>
          <cell r="J223">
            <v>9.85</v>
          </cell>
          <cell r="K223">
            <v>9.85</v>
          </cell>
          <cell r="L223">
            <v>9.85</v>
          </cell>
          <cell r="P223">
            <v>9</v>
          </cell>
          <cell r="Q223">
            <v>0.84999999999999964</v>
          </cell>
          <cell r="R223">
            <v>7704927</v>
          </cell>
          <cell r="S223" t="str">
            <v>NORLEVO COMP 1</v>
          </cell>
          <cell r="T223" t="str">
            <v>BESINS</v>
          </cell>
          <cell r="U223" t="str">
            <v>1 comp</v>
          </cell>
          <cell r="V223">
            <v>3</v>
          </cell>
          <cell r="AA223">
            <v>7.19</v>
          </cell>
          <cell r="AB223">
            <v>7.19</v>
          </cell>
          <cell r="AC223">
            <v>7.19</v>
          </cell>
          <cell r="AG223">
            <v>7.19</v>
          </cell>
          <cell r="AH223">
            <v>0</v>
          </cell>
          <cell r="AI223" t="str">
            <v>-</v>
          </cell>
        </row>
        <row r="224">
          <cell r="A224">
            <v>132613</v>
          </cell>
          <cell r="B224" t="str">
            <v>NOVA T STERILET INTRA-UTERIN</v>
          </cell>
          <cell r="C224" t="str">
            <v>SCHERING</v>
          </cell>
          <cell r="D224" t="str">
            <v>-</v>
          </cell>
          <cell r="E224" t="str">
            <v>M</v>
          </cell>
          <cell r="F224">
            <v>60</v>
          </cell>
          <cell r="G224" t="str">
            <v>-</v>
          </cell>
          <cell r="H224" t="str">
            <v>-</v>
          </cell>
          <cell r="J224">
            <v>17.600000000000001</v>
          </cell>
          <cell r="K224">
            <v>17.600000000000001</v>
          </cell>
          <cell r="L224">
            <v>17.600000000000001</v>
          </cell>
          <cell r="P224">
            <v>17.600000000000001</v>
          </cell>
          <cell r="Q224">
            <v>0</v>
          </cell>
          <cell r="R224">
            <v>7704935</v>
          </cell>
          <cell r="S224" t="str">
            <v>NOVA T STERILET INTRA-UTERIN</v>
          </cell>
          <cell r="T224" t="str">
            <v>SCHERING</v>
          </cell>
          <cell r="U224" t="str">
            <v>1 IUD</v>
          </cell>
          <cell r="V224">
            <v>60</v>
          </cell>
          <cell r="AA224">
            <v>11.25</v>
          </cell>
          <cell r="AB224">
            <v>11.25</v>
          </cell>
          <cell r="AC224">
            <v>11.25</v>
          </cell>
          <cell r="AG224">
            <v>11.25</v>
          </cell>
          <cell r="AH224">
            <v>0</v>
          </cell>
          <cell r="AI224" t="str">
            <v>-</v>
          </cell>
        </row>
        <row r="225">
          <cell r="A225">
            <v>1690254</v>
          </cell>
          <cell r="B225" t="str">
            <v>NUVARING ANNEAU VAGINAL SACHET 1X1</v>
          </cell>
          <cell r="C225" t="str">
            <v>MSD BELGIUM</v>
          </cell>
          <cell r="D225" t="str">
            <v>-</v>
          </cell>
          <cell r="E225" t="str">
            <v>S</v>
          </cell>
          <cell r="F225">
            <v>1</v>
          </cell>
          <cell r="G225" t="str">
            <v>-</v>
          </cell>
          <cell r="H225" t="str">
            <v>-</v>
          </cell>
          <cell r="J225">
            <v>17.95</v>
          </cell>
          <cell r="K225">
            <v>17.95</v>
          </cell>
          <cell r="L225">
            <v>17.95</v>
          </cell>
          <cell r="P225">
            <v>3</v>
          </cell>
          <cell r="Q225">
            <v>14.95</v>
          </cell>
          <cell r="R225">
            <v>7704943</v>
          </cell>
          <cell r="S225" t="str">
            <v>NUVARING ANNEAU VAGINAL SACHET 1X1</v>
          </cell>
          <cell r="T225" t="str">
            <v>MSD BELGIUM</v>
          </cell>
          <cell r="U225" t="str">
            <v>1 ring</v>
          </cell>
          <cell r="V225">
            <v>1</v>
          </cell>
          <cell r="AA225">
            <v>11.92</v>
          </cell>
          <cell r="AB225">
            <v>11.92</v>
          </cell>
          <cell r="AC225">
            <v>11.92</v>
          </cell>
          <cell r="AG225">
            <v>3</v>
          </cell>
          <cell r="AH225">
            <v>8.92</v>
          </cell>
          <cell r="AI225" t="str">
            <v>-</v>
          </cell>
        </row>
        <row r="226">
          <cell r="A226">
            <v>1690247</v>
          </cell>
          <cell r="B226" t="str">
            <v>NUVARING ANNEAU VAGINAL SACHET 3X1</v>
          </cell>
          <cell r="C226" t="str">
            <v>MSD BELGIUM</v>
          </cell>
          <cell r="D226" t="str">
            <v>-</v>
          </cell>
          <cell r="E226" t="str">
            <v>S</v>
          </cell>
          <cell r="F226">
            <v>3</v>
          </cell>
          <cell r="G226" t="str">
            <v>-</v>
          </cell>
          <cell r="H226" t="str">
            <v>-</v>
          </cell>
          <cell r="J226">
            <v>39.57</v>
          </cell>
          <cell r="K226">
            <v>39.57</v>
          </cell>
          <cell r="L226">
            <v>39.57</v>
          </cell>
          <cell r="P226">
            <v>9</v>
          </cell>
          <cell r="Q226">
            <v>30.57</v>
          </cell>
          <cell r="R226" t="str">
            <v>-</v>
          </cell>
          <cell r="S226" t="str">
            <v>-</v>
          </cell>
          <cell r="T226" t="str">
            <v>-</v>
          </cell>
          <cell r="U226" t="str">
            <v>-</v>
          </cell>
          <cell r="V226" t="str">
            <v>-</v>
          </cell>
          <cell r="AA226" t="str">
            <v>-</v>
          </cell>
          <cell r="AB226" t="str">
            <v>-</v>
          </cell>
          <cell r="AC226" t="str">
            <v>-</v>
          </cell>
          <cell r="AG226" t="str">
            <v>-</v>
          </cell>
          <cell r="AH226" t="str">
            <v>-</v>
          </cell>
          <cell r="AI226" t="str">
            <v>-</v>
          </cell>
        </row>
        <row r="227">
          <cell r="A227">
            <v>3422334</v>
          </cell>
          <cell r="B227" t="str">
            <v xml:space="preserve">PERYNELLA 5 x 24 </v>
          </cell>
          <cell r="C227" t="str">
            <v>EXELTIS</v>
          </cell>
          <cell r="D227" t="str">
            <v>-</v>
          </cell>
          <cell r="E227" t="str">
            <v>S</v>
          </cell>
          <cell r="F227">
            <v>5</v>
          </cell>
          <cell r="G227" t="str">
            <v>-</v>
          </cell>
          <cell r="H227" t="str">
            <v>-</v>
          </cell>
          <cell r="J227">
            <v>35.119999999999997</v>
          </cell>
          <cell r="K227">
            <v>35.119999999999997</v>
          </cell>
          <cell r="L227">
            <v>35.119999999999997</v>
          </cell>
          <cell r="P227">
            <v>15</v>
          </cell>
          <cell r="Q227">
            <v>20.119999999999997</v>
          </cell>
          <cell r="R227">
            <v>7709769</v>
          </cell>
          <cell r="S227" t="str">
            <v xml:space="preserve">PERYNELLA 5 x 24 </v>
          </cell>
          <cell r="T227" t="str">
            <v>EXELTIS</v>
          </cell>
          <cell r="U227" t="str">
            <v>24 tabl</v>
          </cell>
          <cell r="V227">
            <v>1</v>
          </cell>
          <cell r="AA227">
            <v>6.0679999999999996</v>
          </cell>
          <cell r="AB227">
            <v>6.0679999999999996</v>
          </cell>
          <cell r="AC227">
            <v>6.0679999999999996</v>
          </cell>
          <cell r="AG227">
            <v>3</v>
          </cell>
          <cell r="AH227">
            <v>3.0679999999999996</v>
          </cell>
          <cell r="AI227" t="str">
            <v>-</v>
          </cell>
        </row>
        <row r="228">
          <cell r="A228">
            <v>2327302</v>
          </cell>
          <cell r="B228" t="str">
            <v>POSTINOR COMP 1 X 1500 µg</v>
          </cell>
          <cell r="C228" t="str">
            <v>GEDEON RICHTER</v>
          </cell>
          <cell r="D228" t="str">
            <v>-</v>
          </cell>
          <cell r="E228" t="str">
            <v>S</v>
          </cell>
          <cell r="F228">
            <v>3</v>
          </cell>
          <cell r="G228" t="str">
            <v>-</v>
          </cell>
          <cell r="H228" t="str">
            <v>-</v>
          </cell>
          <cell r="J228">
            <v>9.85</v>
          </cell>
          <cell r="K228">
            <v>9.85</v>
          </cell>
          <cell r="L228">
            <v>9.85</v>
          </cell>
          <cell r="P228">
            <v>9</v>
          </cell>
          <cell r="Q228">
            <v>0.84999999999999964</v>
          </cell>
          <cell r="R228">
            <v>7704950</v>
          </cell>
          <cell r="S228" t="str">
            <v>POSTINOR COMP 1 X 1500 µg</v>
          </cell>
          <cell r="T228" t="str">
            <v>GEDEON RICHTER</v>
          </cell>
          <cell r="U228" t="str">
            <v>1 comp</v>
          </cell>
          <cell r="V228">
            <v>3</v>
          </cell>
          <cell r="AA228">
            <v>7.19</v>
          </cell>
          <cell r="AB228">
            <v>7.19</v>
          </cell>
          <cell r="AC228">
            <v>7.19</v>
          </cell>
          <cell r="AG228">
            <v>7.19</v>
          </cell>
          <cell r="AH228">
            <v>0</v>
          </cell>
          <cell r="AI228" t="str">
            <v>-</v>
          </cell>
        </row>
        <row r="229">
          <cell r="A229">
            <v>2257145</v>
          </cell>
          <cell r="B229" t="str">
            <v>POSTINOR COMP 2 X 750 µg</v>
          </cell>
          <cell r="C229" t="str">
            <v>MITHRA PHARMACEUTICALS</v>
          </cell>
          <cell r="D229" t="str">
            <v>-</v>
          </cell>
          <cell r="E229" t="str">
            <v>S</v>
          </cell>
          <cell r="F229">
            <v>3</v>
          </cell>
          <cell r="G229" t="str">
            <v>-</v>
          </cell>
          <cell r="H229" t="str">
            <v>-</v>
          </cell>
          <cell r="J229">
            <v>8.9499999999999993</v>
          </cell>
          <cell r="K229">
            <v>8.9499999999999993</v>
          </cell>
          <cell r="L229">
            <v>8.9499999999999993</v>
          </cell>
          <cell r="P229">
            <v>8.9499999999999993</v>
          </cell>
          <cell r="Q229">
            <v>0</v>
          </cell>
          <cell r="R229">
            <v>7704968</v>
          </cell>
          <cell r="S229" t="str">
            <v>POSTINOR COMP 2 X 750 µg</v>
          </cell>
          <cell r="T229" t="str">
            <v>MITHRA PHARMACEUTICALS</v>
          </cell>
          <cell r="U229" t="str">
            <v>2 comp</v>
          </cell>
          <cell r="V229">
            <v>3</v>
          </cell>
          <cell r="AA229">
            <v>6.53</v>
          </cell>
          <cell r="AB229">
            <v>6.53</v>
          </cell>
          <cell r="AC229">
            <v>6.53</v>
          </cell>
          <cell r="AG229">
            <v>6.53</v>
          </cell>
          <cell r="AH229">
            <v>0</v>
          </cell>
          <cell r="AI229" t="str">
            <v>-</v>
          </cell>
        </row>
        <row r="230">
          <cell r="A230">
            <v>2597003</v>
          </cell>
          <cell r="B230" t="str">
            <v>QLAIRA TABL 3 x 28</v>
          </cell>
          <cell r="C230" t="str">
            <v>BAYER</v>
          </cell>
          <cell r="D230" t="str">
            <v>-</v>
          </cell>
          <cell r="E230" t="str">
            <v>S</v>
          </cell>
          <cell r="F230">
            <v>3</v>
          </cell>
          <cell r="G230" t="str">
            <v>-</v>
          </cell>
          <cell r="H230" t="str">
            <v>-</v>
          </cell>
          <cell r="J230">
            <v>39.32</v>
          </cell>
          <cell r="K230">
            <v>39.32</v>
          </cell>
          <cell r="L230">
            <v>39.32</v>
          </cell>
          <cell r="P230">
            <v>9</v>
          </cell>
          <cell r="Q230">
            <v>30.32</v>
          </cell>
          <cell r="R230">
            <v>7704976</v>
          </cell>
          <cell r="S230" t="str">
            <v>QLAIRA TABL 3 x 28</v>
          </cell>
          <cell r="T230" t="str">
            <v>BAYER</v>
          </cell>
          <cell r="U230" t="str">
            <v>28 tabl</v>
          </cell>
          <cell r="V230">
            <v>1</v>
          </cell>
          <cell r="AA230">
            <v>11.816700000000001</v>
          </cell>
          <cell r="AB230">
            <v>11.816700000000001</v>
          </cell>
          <cell r="AC230">
            <v>11.816700000000001</v>
          </cell>
          <cell r="AG230">
            <v>3</v>
          </cell>
          <cell r="AH230">
            <v>8.8167000000000009</v>
          </cell>
          <cell r="AI230" t="str">
            <v>-</v>
          </cell>
        </row>
        <row r="231">
          <cell r="A231" t="str">
            <v xml:space="preserve">3639366          </v>
          </cell>
          <cell r="B231" t="str">
            <v>RINGAFEMA hulpmiddel voor vaginaal gebruik x 1</v>
          </cell>
          <cell r="C231" t="str">
            <v>MYLAN</v>
          </cell>
          <cell r="D231" t="str">
            <v>-</v>
          </cell>
          <cell r="E231" t="str">
            <v>S</v>
          </cell>
          <cell r="F231">
            <v>1</v>
          </cell>
          <cell r="G231" t="str">
            <v>G</v>
          </cell>
          <cell r="H231" t="str">
            <v>-</v>
          </cell>
          <cell r="J231">
            <v>15.58</v>
          </cell>
          <cell r="K231">
            <v>15.58</v>
          </cell>
          <cell r="L231">
            <v>15.58</v>
          </cell>
          <cell r="P231">
            <v>3</v>
          </cell>
          <cell r="Q231">
            <v>12.58</v>
          </cell>
          <cell r="R231">
            <v>7709983</v>
          </cell>
          <cell r="S231" t="str">
            <v>RINGAFEMA hulpmiddel voor vaginaal gebruik X 1</v>
          </cell>
          <cell r="T231" t="str">
            <v xml:space="preserve">MYLAN </v>
          </cell>
          <cell r="U231" t="str">
            <v>1 ring/anneau</v>
          </cell>
          <cell r="V231">
            <v>1</v>
          </cell>
          <cell r="AA231">
            <v>8.8216999999999999</v>
          </cell>
          <cell r="AB231">
            <v>8.8216999999999999</v>
          </cell>
          <cell r="AC231">
            <v>8.8216999999999999</v>
          </cell>
          <cell r="AG231">
            <v>3</v>
          </cell>
          <cell r="AH231">
            <v>5.8216999999999999</v>
          </cell>
          <cell r="AI231" t="str">
            <v>-</v>
          </cell>
        </row>
        <row r="232">
          <cell r="A232" t="str">
            <v>3639374 </v>
          </cell>
          <cell r="B232" t="str">
            <v>RINGAFEMA hulpmiddel voor vaginaal gebruik x 3</v>
          </cell>
          <cell r="C232" t="str">
            <v>MYLAN</v>
          </cell>
          <cell r="D232" t="str">
            <v>-</v>
          </cell>
          <cell r="E232" t="str">
            <v>S</v>
          </cell>
          <cell r="F232">
            <v>3</v>
          </cell>
          <cell r="G232" t="str">
            <v>G</v>
          </cell>
          <cell r="H232" t="str">
            <v>-</v>
          </cell>
          <cell r="J232">
            <v>32.22</v>
          </cell>
          <cell r="K232">
            <v>32.22</v>
          </cell>
          <cell r="L232">
            <v>32.22</v>
          </cell>
          <cell r="P232">
            <v>9</v>
          </cell>
          <cell r="Q232">
            <v>23.22</v>
          </cell>
          <cell r="R232" t="str">
            <v>-</v>
          </cell>
          <cell r="S232" t="str">
            <v>-</v>
          </cell>
          <cell r="T232" t="str">
            <v>-</v>
          </cell>
          <cell r="U232" t="str">
            <v>-</v>
          </cell>
          <cell r="V232" t="str">
            <v>-</v>
          </cell>
          <cell r="AA232" t="str">
            <v>-</v>
          </cell>
          <cell r="AB232" t="str">
            <v>-</v>
          </cell>
          <cell r="AC232" t="str">
            <v>-</v>
          </cell>
          <cell r="AG232" t="str">
            <v>-</v>
          </cell>
          <cell r="AH232" t="str">
            <v>-</v>
          </cell>
          <cell r="AI232" t="str">
            <v>-</v>
          </cell>
        </row>
        <row r="233">
          <cell r="A233" t="str">
            <v>3639382 </v>
          </cell>
          <cell r="B233" t="str">
            <v>RINGAFEMA hulpmiddel voor vaginaal gebruik x 6</v>
          </cell>
          <cell r="C233" t="str">
            <v>MYLAN</v>
          </cell>
          <cell r="D233" t="str">
            <v>-</v>
          </cell>
          <cell r="E233" t="str">
            <v>S</v>
          </cell>
          <cell r="F233">
            <v>6</v>
          </cell>
          <cell r="G233" t="str">
            <v>G</v>
          </cell>
          <cell r="H233" t="str">
            <v>-</v>
          </cell>
          <cell r="J233">
            <v>56.02</v>
          </cell>
          <cell r="K233">
            <v>56.02</v>
          </cell>
          <cell r="L233">
            <v>56.02</v>
          </cell>
          <cell r="P233">
            <v>18</v>
          </cell>
          <cell r="Q233">
            <v>38.020000000000003</v>
          </cell>
          <cell r="R233" t="str">
            <v>-</v>
          </cell>
          <cell r="S233" t="str">
            <v>-</v>
          </cell>
          <cell r="T233" t="str">
            <v>-</v>
          </cell>
          <cell r="U233" t="str">
            <v>-</v>
          </cell>
          <cell r="V233" t="str">
            <v>-</v>
          </cell>
          <cell r="AA233" t="str">
            <v>-</v>
          </cell>
          <cell r="AB233" t="str">
            <v>-</v>
          </cell>
          <cell r="AC233" t="str">
            <v>-</v>
          </cell>
          <cell r="AG233" t="str">
            <v>-</v>
          </cell>
          <cell r="AH233" t="str">
            <v>-</v>
          </cell>
          <cell r="AI233" t="str">
            <v>-</v>
          </cell>
        </row>
        <row r="234">
          <cell r="A234">
            <v>2969947</v>
          </cell>
          <cell r="B234" t="str">
            <v>SAPHIRENA 0,075 mg TABL 1 X 28</v>
          </cell>
          <cell r="C234" t="str">
            <v>SANDOZ</v>
          </cell>
          <cell r="D234" t="str">
            <v>-</v>
          </cell>
          <cell r="E234" t="str">
            <v>S</v>
          </cell>
          <cell r="F234">
            <v>1</v>
          </cell>
          <cell r="G234" t="str">
            <v>G</v>
          </cell>
          <cell r="H234" t="str">
            <v>-</v>
          </cell>
          <cell r="J234">
            <v>9.35</v>
          </cell>
          <cell r="K234">
            <v>9.35</v>
          </cell>
          <cell r="L234">
            <v>9.35</v>
          </cell>
          <cell r="P234">
            <v>3</v>
          </cell>
          <cell r="Q234">
            <v>6.35</v>
          </cell>
          <cell r="R234">
            <v>7705007</v>
          </cell>
          <cell r="S234" t="str">
            <v>SAPHIRENA 0,075 mg TABL 1 X 28</v>
          </cell>
          <cell r="T234" t="str">
            <v>SANDOZ</v>
          </cell>
          <cell r="U234" t="str">
            <v>28 tabl</v>
          </cell>
          <cell r="V234">
            <v>1</v>
          </cell>
          <cell r="AA234">
            <v>4.8822999999999999</v>
          </cell>
          <cell r="AB234">
            <v>4.8822999999999999</v>
          </cell>
          <cell r="AC234">
            <v>4.8822999999999999</v>
          </cell>
          <cell r="AG234">
            <v>3</v>
          </cell>
          <cell r="AH234">
            <v>1.8822999999999999</v>
          </cell>
          <cell r="AI234" t="str">
            <v>-</v>
          </cell>
        </row>
        <row r="235">
          <cell r="A235">
            <v>2912475</v>
          </cell>
          <cell r="B235" t="str">
            <v>SAPHIRENA 0,075 mg TABL 3 X 28</v>
          </cell>
          <cell r="C235" t="str">
            <v>SANDOZ</v>
          </cell>
          <cell r="D235" t="str">
            <v>-</v>
          </cell>
          <cell r="E235" t="str">
            <v>S</v>
          </cell>
          <cell r="F235">
            <v>3</v>
          </cell>
          <cell r="G235" t="str">
            <v>G</v>
          </cell>
          <cell r="H235" t="str">
            <v>-</v>
          </cell>
          <cell r="J235">
            <v>19.64</v>
          </cell>
          <cell r="K235">
            <v>19.64</v>
          </cell>
          <cell r="L235">
            <v>19.64</v>
          </cell>
          <cell r="P235">
            <v>9</v>
          </cell>
          <cell r="Q235">
            <v>10.64</v>
          </cell>
          <cell r="R235" t="str">
            <v>-</v>
          </cell>
          <cell r="S235" t="str">
            <v>-</v>
          </cell>
          <cell r="T235" t="str">
            <v>-</v>
          </cell>
          <cell r="U235" t="str">
            <v>-</v>
          </cell>
          <cell r="V235" t="str">
            <v>-</v>
          </cell>
          <cell r="AA235" t="str">
            <v>-</v>
          </cell>
          <cell r="AB235" t="str">
            <v>-</v>
          </cell>
          <cell r="AC235" t="str">
            <v>-</v>
          </cell>
          <cell r="AG235" t="str">
            <v>-</v>
          </cell>
          <cell r="AH235" t="str">
            <v>-</v>
          </cell>
          <cell r="AI235" t="str">
            <v>-</v>
          </cell>
        </row>
        <row r="236">
          <cell r="A236">
            <v>2912467</v>
          </cell>
          <cell r="B236" t="str">
            <v>SAPHIRENA 0,075 mg TABL 6 X 28</v>
          </cell>
          <cell r="C236" t="str">
            <v>SANDOZ</v>
          </cell>
          <cell r="D236" t="str">
            <v>-</v>
          </cell>
          <cell r="E236" t="str">
            <v>S</v>
          </cell>
          <cell r="F236">
            <v>6</v>
          </cell>
          <cell r="G236" t="str">
            <v>G</v>
          </cell>
          <cell r="H236" t="str">
            <v>-</v>
          </cell>
          <cell r="J236">
            <v>35.340000000000003</v>
          </cell>
          <cell r="K236">
            <v>35.340000000000003</v>
          </cell>
          <cell r="L236">
            <v>35.340000000000003</v>
          </cell>
          <cell r="P236">
            <v>18</v>
          </cell>
          <cell r="Q236">
            <v>17.340000000000003</v>
          </cell>
          <cell r="R236" t="str">
            <v>-</v>
          </cell>
          <cell r="S236" t="str">
            <v>-</v>
          </cell>
          <cell r="T236" t="str">
            <v>-</v>
          </cell>
          <cell r="U236" t="str">
            <v>-</v>
          </cell>
          <cell r="V236" t="str">
            <v>-</v>
          </cell>
          <cell r="AA236" t="str">
            <v>-</v>
          </cell>
          <cell r="AB236" t="str">
            <v>-</v>
          </cell>
          <cell r="AC236" t="str">
            <v>-</v>
          </cell>
          <cell r="AG236" t="str">
            <v>-</v>
          </cell>
          <cell r="AH236" t="str">
            <v>-</v>
          </cell>
          <cell r="AI236" t="str">
            <v>-</v>
          </cell>
        </row>
        <row r="237">
          <cell r="A237">
            <v>2990646</v>
          </cell>
          <cell r="B237" t="str">
            <v>SAPHIRENA 0,075 mg TABL 13 X 28</v>
          </cell>
          <cell r="C237" t="str">
            <v>SANDOZ</v>
          </cell>
          <cell r="D237" t="str">
            <v>-</v>
          </cell>
          <cell r="E237" t="str">
            <v>S</v>
          </cell>
          <cell r="F237">
            <v>13</v>
          </cell>
          <cell r="G237" t="str">
            <v>G</v>
          </cell>
          <cell r="H237" t="str">
            <v>-</v>
          </cell>
          <cell r="J237">
            <v>66.56</v>
          </cell>
          <cell r="K237">
            <v>66.56</v>
          </cell>
          <cell r="L237">
            <v>66.56</v>
          </cell>
          <cell r="P237">
            <v>39</v>
          </cell>
          <cell r="Q237">
            <v>27.560000000000002</v>
          </cell>
          <cell r="R237" t="str">
            <v>-</v>
          </cell>
          <cell r="S237" t="str">
            <v>-</v>
          </cell>
          <cell r="T237" t="str">
            <v>-</v>
          </cell>
          <cell r="U237" t="str">
            <v>-</v>
          </cell>
          <cell r="V237" t="str">
            <v>-</v>
          </cell>
          <cell r="AA237" t="str">
            <v>-</v>
          </cell>
          <cell r="AB237" t="str">
            <v>-</v>
          </cell>
          <cell r="AC237" t="str">
            <v>-</v>
          </cell>
          <cell r="AG237" t="str">
            <v>-</v>
          </cell>
          <cell r="AH237" t="str">
            <v>-</v>
          </cell>
          <cell r="AI237" t="str">
            <v>-</v>
          </cell>
        </row>
        <row r="238">
          <cell r="A238">
            <v>3272200</v>
          </cell>
          <cell r="B238" t="str">
            <v>SEASONIQUE 84 x 0,15/0,03 mg +7 x 0,01 mg 84</v>
          </cell>
          <cell r="C238" t="str">
            <v>TEVA PHARMA</v>
          </cell>
          <cell r="D238" t="str">
            <v>-</v>
          </cell>
          <cell r="E238" t="str">
            <v>S</v>
          </cell>
          <cell r="F238">
            <v>3</v>
          </cell>
          <cell r="G238" t="str">
            <v>-</v>
          </cell>
          <cell r="H238" t="str">
            <v>-</v>
          </cell>
          <cell r="J238">
            <v>29.28</v>
          </cell>
          <cell r="K238">
            <v>29.28</v>
          </cell>
          <cell r="L238">
            <v>29.28</v>
          </cell>
          <cell r="P238">
            <v>9</v>
          </cell>
          <cell r="Q238">
            <v>20.28</v>
          </cell>
          <cell r="R238">
            <v>7709736</v>
          </cell>
          <cell r="S238" t="str">
            <v>SEASONIQUE 84 x 0,15/0,03 mg +7 x 0,01 mg 84</v>
          </cell>
          <cell r="U238" t="str">
            <v>91 tabl</v>
          </cell>
          <cell r="V238">
            <v>3</v>
          </cell>
          <cell r="AA238">
            <v>23.23</v>
          </cell>
          <cell r="AB238">
            <v>23.23</v>
          </cell>
          <cell r="AC238">
            <v>23.23</v>
          </cell>
          <cell r="AG238">
            <v>9</v>
          </cell>
          <cell r="AH238">
            <v>14.23</v>
          </cell>
          <cell r="AI238" t="str">
            <v>-</v>
          </cell>
        </row>
        <row r="239">
          <cell r="A239">
            <v>3424413</v>
          </cell>
          <cell r="B239" t="str">
            <v>SERISIMA CONTINU 3 X 28</v>
          </cell>
          <cell r="C239" t="str">
            <v>EXELTIS</v>
          </cell>
          <cell r="D239" t="str">
            <v>-</v>
          </cell>
          <cell r="E239" t="str">
            <v>S</v>
          </cell>
          <cell r="F239">
            <v>3</v>
          </cell>
          <cell r="G239" t="str">
            <v>G</v>
          </cell>
          <cell r="H239" t="str">
            <v>-</v>
          </cell>
          <cell r="J239">
            <v>16.670000000000002</v>
          </cell>
          <cell r="K239">
            <v>16.670000000000002</v>
          </cell>
          <cell r="L239">
            <v>16.670000000000002</v>
          </cell>
          <cell r="P239">
            <v>9</v>
          </cell>
          <cell r="Q239">
            <v>7.6700000000000017</v>
          </cell>
          <cell r="R239" t="str">
            <v>-</v>
          </cell>
          <cell r="S239" t="str">
            <v>-</v>
          </cell>
          <cell r="T239" t="str">
            <v>-</v>
          </cell>
          <cell r="U239" t="str">
            <v>-</v>
          </cell>
          <cell r="V239" t="str">
            <v>-</v>
          </cell>
          <cell r="AA239" t="str">
            <v>-</v>
          </cell>
          <cell r="AB239" t="str">
            <v>-</v>
          </cell>
          <cell r="AC239" t="str">
            <v>-</v>
          </cell>
          <cell r="AG239" t="str">
            <v>-</v>
          </cell>
          <cell r="AH239" t="str">
            <v>-</v>
          </cell>
          <cell r="AI239" t="str">
            <v>-</v>
          </cell>
        </row>
        <row r="240">
          <cell r="A240">
            <v>3424421</v>
          </cell>
          <cell r="B240" t="str">
            <v>SERISIMA CONTINU 6 X 28</v>
          </cell>
          <cell r="C240" t="str">
            <v>EXELTIS</v>
          </cell>
          <cell r="D240" t="str">
            <v>-</v>
          </cell>
          <cell r="E240" t="str">
            <v>S</v>
          </cell>
          <cell r="F240">
            <v>6</v>
          </cell>
          <cell r="G240" t="str">
            <v>G</v>
          </cell>
          <cell r="H240" t="str">
            <v>-</v>
          </cell>
          <cell r="J240">
            <v>28.27</v>
          </cell>
          <cell r="K240">
            <v>28.27</v>
          </cell>
          <cell r="L240">
            <v>28.27</v>
          </cell>
          <cell r="P240">
            <v>18</v>
          </cell>
          <cell r="Q240">
            <v>10.27</v>
          </cell>
          <cell r="R240" t="str">
            <v>-</v>
          </cell>
          <cell r="S240" t="str">
            <v>-</v>
          </cell>
          <cell r="T240" t="str">
            <v>-</v>
          </cell>
          <cell r="U240" t="str">
            <v>-</v>
          </cell>
          <cell r="V240" t="str">
            <v>-</v>
          </cell>
          <cell r="AA240" t="str">
            <v>-</v>
          </cell>
          <cell r="AB240" t="str">
            <v>-</v>
          </cell>
          <cell r="AC240" t="str">
            <v>-</v>
          </cell>
          <cell r="AG240" t="str">
            <v>-</v>
          </cell>
          <cell r="AH240" t="str">
            <v>-</v>
          </cell>
          <cell r="AI240" t="str">
            <v>-</v>
          </cell>
        </row>
        <row r="241">
          <cell r="A241">
            <v>3505369</v>
          </cell>
          <cell r="B241" t="str">
            <v>SERISIMA CONTINU 13 X 28</v>
          </cell>
          <cell r="C241" t="str">
            <v>EXELTIS</v>
          </cell>
          <cell r="D241" t="str">
            <v>-</v>
          </cell>
          <cell r="E241" t="str">
            <v>S</v>
          </cell>
          <cell r="F241">
            <v>13</v>
          </cell>
          <cell r="G241" t="str">
            <v>G</v>
          </cell>
          <cell r="H241" t="str">
            <v>-</v>
          </cell>
          <cell r="J241">
            <v>50.21</v>
          </cell>
          <cell r="K241">
            <v>50.21</v>
          </cell>
          <cell r="L241">
            <v>50.21</v>
          </cell>
          <cell r="P241">
            <v>39</v>
          </cell>
          <cell r="Q241">
            <v>11.21</v>
          </cell>
          <cell r="R241">
            <v>7709777</v>
          </cell>
          <cell r="S241" t="str">
            <v>SERISIMA CONTINU 13 X 28</v>
          </cell>
          <cell r="T241" t="str">
            <v>EXELTIS</v>
          </cell>
          <cell r="U241" t="str">
            <v>28 tabl</v>
          </cell>
          <cell r="V241">
            <v>1</v>
          </cell>
          <cell r="AA241">
            <v>3.6254</v>
          </cell>
          <cell r="AB241">
            <v>3.6254</v>
          </cell>
          <cell r="AC241">
            <v>3.6254</v>
          </cell>
          <cell r="AG241">
            <v>3</v>
          </cell>
          <cell r="AH241">
            <v>0.62539999999999996</v>
          </cell>
          <cell r="AI241" t="str">
            <v>-</v>
          </cell>
        </row>
        <row r="242">
          <cell r="A242">
            <v>80002</v>
          </cell>
          <cell r="B242" t="str">
            <v>STEDIRIL 30 DRAG  3 X 21</v>
          </cell>
          <cell r="C242" t="str">
            <v>PFIZER</v>
          </cell>
          <cell r="D242" t="str">
            <v>-</v>
          </cell>
          <cell r="E242" t="str">
            <v>S</v>
          </cell>
          <cell r="F242">
            <v>3</v>
          </cell>
          <cell r="G242" t="str">
            <v>-</v>
          </cell>
          <cell r="H242" t="str">
            <v>-</v>
          </cell>
          <cell r="J242">
            <v>9.81</v>
          </cell>
          <cell r="K242">
            <v>9.81</v>
          </cell>
          <cell r="L242">
            <v>9.81</v>
          </cell>
          <cell r="P242">
            <v>9</v>
          </cell>
          <cell r="Q242">
            <v>0.8100000000000005</v>
          </cell>
          <cell r="R242">
            <v>7705015</v>
          </cell>
          <cell r="S242" t="str">
            <v>STEDIRIL 30 DRAG  3 X 21</v>
          </cell>
          <cell r="T242" t="str">
            <v>PFIZER</v>
          </cell>
          <cell r="U242" t="str">
            <v>21 tabl</v>
          </cell>
          <cell r="V242">
            <v>1</v>
          </cell>
          <cell r="AA242">
            <v>2.3866999999999998</v>
          </cell>
          <cell r="AB242">
            <v>2.3866999999999998</v>
          </cell>
          <cell r="AC242">
            <v>2.3866999999999998</v>
          </cell>
          <cell r="AG242">
            <v>2.3866999999999998</v>
          </cell>
          <cell r="AH242">
            <v>0</v>
          </cell>
          <cell r="AI242" t="str">
            <v>-</v>
          </cell>
        </row>
        <row r="243">
          <cell r="A243">
            <v>253146</v>
          </cell>
          <cell r="B243" t="str">
            <v>TRI MINULET DRAG 3 X 21</v>
          </cell>
          <cell r="C243" t="str">
            <v>PFIZER</v>
          </cell>
          <cell r="D243" t="str">
            <v>1</v>
          </cell>
          <cell r="E243" t="str">
            <v>S</v>
          </cell>
          <cell r="F243">
            <v>3</v>
          </cell>
          <cell r="G243" t="str">
            <v>R</v>
          </cell>
          <cell r="H243" t="str">
            <v>Cx</v>
          </cell>
          <cell r="J243">
            <v>17.86</v>
          </cell>
          <cell r="K243">
            <v>14.73</v>
          </cell>
          <cell r="L243">
            <v>11.257828</v>
          </cell>
          <cell r="P243">
            <v>9</v>
          </cell>
          <cell r="Q243">
            <v>5.387827999999999</v>
          </cell>
          <cell r="R243">
            <v>737791</v>
          </cell>
          <cell r="S243" t="str">
            <v>TRI MINULET DRAG 3 X 21</v>
          </cell>
          <cell r="T243" t="str">
            <v>PFIZER</v>
          </cell>
          <cell r="U243" t="str">
            <v>21 tabl</v>
          </cell>
          <cell r="V243">
            <v>1</v>
          </cell>
          <cell r="AA243">
            <v>4.47</v>
          </cell>
          <cell r="AB243">
            <v>3.4232999999999998</v>
          </cell>
          <cell r="AC243">
            <v>2.7386400000000002</v>
          </cell>
          <cell r="AG243">
            <v>2.7386400000000002</v>
          </cell>
          <cell r="AH243">
            <v>1.0467</v>
          </cell>
          <cell r="AI243" t="str">
            <v>wijziging prijs - modification prix</v>
          </cell>
        </row>
        <row r="244">
          <cell r="A244">
            <v>2678803</v>
          </cell>
          <cell r="B244" t="str">
            <v>TRIREGOL 3 X 21</v>
          </cell>
          <cell r="C244" t="str">
            <v>GEDEON RICHTER</v>
          </cell>
          <cell r="D244" t="str">
            <v>1</v>
          </cell>
          <cell r="E244" t="str">
            <v>S</v>
          </cell>
          <cell r="F244">
            <v>3</v>
          </cell>
          <cell r="G244" t="str">
            <v>G</v>
          </cell>
          <cell r="H244" t="str">
            <v>Cx</v>
          </cell>
          <cell r="J244">
            <v>10.38</v>
          </cell>
          <cell r="K244">
            <v>10.38</v>
          </cell>
          <cell r="L244">
            <v>6.5340659999999993</v>
          </cell>
          <cell r="P244">
            <v>6.5340659999999993</v>
          </cell>
          <cell r="Q244">
            <v>0</v>
          </cell>
          <cell r="R244">
            <v>796821</v>
          </cell>
          <cell r="S244" t="str">
            <v xml:space="preserve">TRIREGOL </v>
          </cell>
          <cell r="T244" t="str">
            <v>GEDEON RICHTER</v>
          </cell>
          <cell r="U244" t="str">
            <v>21 tabl</v>
          </cell>
          <cell r="V244">
            <v>1</v>
          </cell>
          <cell r="AA244">
            <v>1.5923</v>
          </cell>
          <cell r="AB244">
            <v>1.5923</v>
          </cell>
          <cell r="AC244">
            <v>1.2738400000000001</v>
          </cell>
          <cell r="AG244">
            <v>1.2738400000000001</v>
          </cell>
          <cell r="AH244">
            <v>0</v>
          </cell>
          <cell r="AI244" t="str">
            <v>-</v>
          </cell>
        </row>
        <row r="245">
          <cell r="A245">
            <v>2678787</v>
          </cell>
          <cell r="B245" t="str">
            <v>TRIREGOL 13 X 21</v>
          </cell>
          <cell r="C245" t="str">
            <v>GEDEON RICHTER</v>
          </cell>
          <cell r="D245" t="str">
            <v>1</v>
          </cell>
          <cell r="E245" t="str">
            <v>S</v>
          </cell>
          <cell r="F245">
            <v>13</v>
          </cell>
          <cell r="G245" t="str">
            <v>G</v>
          </cell>
          <cell r="H245" t="str">
            <v>Cx</v>
          </cell>
          <cell r="J245">
            <v>24.62</v>
          </cell>
          <cell r="K245">
            <v>24.62</v>
          </cell>
          <cell r="L245">
            <v>21.7944</v>
          </cell>
          <cell r="P245">
            <v>21.7944</v>
          </cell>
          <cell r="Q245">
            <v>0</v>
          </cell>
          <cell r="R245" t="str">
            <v>-</v>
          </cell>
          <cell r="S245" t="str">
            <v>-</v>
          </cell>
          <cell r="T245" t="str">
            <v>-</v>
          </cell>
          <cell r="U245" t="str">
            <v>-</v>
          </cell>
          <cell r="V245" t="str">
            <v>-</v>
          </cell>
          <cell r="AA245" t="str">
            <v>-</v>
          </cell>
          <cell r="AB245" t="str">
            <v>-</v>
          </cell>
          <cell r="AC245" t="str">
            <v>-</v>
          </cell>
          <cell r="AG245" t="str">
            <v>-</v>
          </cell>
          <cell r="AH245" t="str">
            <v>-</v>
          </cell>
          <cell r="AI245" t="str">
            <v>-</v>
          </cell>
        </row>
        <row r="246">
          <cell r="A246">
            <v>74963</v>
          </cell>
          <cell r="B246" t="str">
            <v>TRIGYNON DRAG  3 X 21</v>
          </cell>
          <cell r="C246" t="str">
            <v>BAYER</v>
          </cell>
          <cell r="D246" t="str">
            <v>1</v>
          </cell>
          <cell r="E246" t="str">
            <v>S</v>
          </cell>
          <cell r="F246">
            <v>3</v>
          </cell>
          <cell r="G246" t="str">
            <v>R</v>
          </cell>
          <cell r="H246" t="str">
            <v>Cx</v>
          </cell>
          <cell r="J246">
            <v>12.27</v>
          </cell>
          <cell r="K246">
            <v>9.85</v>
          </cell>
          <cell r="L246">
            <v>5.869345</v>
          </cell>
          <cell r="P246">
            <v>5.869345</v>
          </cell>
          <cell r="Q246">
            <v>2.42</v>
          </cell>
          <cell r="R246">
            <v>733006</v>
          </cell>
          <cell r="S246" t="str">
            <v>TRIGYNON DRAG  3 X 21</v>
          </cell>
          <cell r="T246" t="str">
            <v>BAYER</v>
          </cell>
          <cell r="U246" t="str">
            <v>21 tabl</v>
          </cell>
          <cell r="V246">
            <v>1</v>
          </cell>
          <cell r="AA246">
            <v>2.5966999999999998</v>
          </cell>
          <cell r="AB246">
            <v>1.7867</v>
          </cell>
          <cell r="AC246">
            <v>1.42936</v>
          </cell>
          <cell r="AG246">
            <v>1.42936</v>
          </cell>
          <cell r="AH246">
            <v>0.80999999999999983</v>
          </cell>
          <cell r="AI246" t="str">
            <v>wijziging prijs - modification prix</v>
          </cell>
        </row>
        <row r="247">
          <cell r="A247">
            <v>91280</v>
          </cell>
          <cell r="B247" t="str">
            <v>TRINORDIOL DRAG  3 X 21</v>
          </cell>
          <cell r="C247" t="str">
            <v>PFIZER</v>
          </cell>
          <cell r="D247" t="str">
            <v>-</v>
          </cell>
          <cell r="E247" t="str">
            <v>S</v>
          </cell>
          <cell r="F247">
            <v>3</v>
          </cell>
          <cell r="G247" t="str">
            <v>-</v>
          </cell>
          <cell r="H247" t="str">
            <v>-</v>
          </cell>
          <cell r="J247">
            <v>14.6</v>
          </cell>
          <cell r="K247">
            <v>14.6</v>
          </cell>
          <cell r="L247">
            <v>14.6</v>
          </cell>
          <cell r="P247">
            <v>9</v>
          </cell>
          <cell r="Q247">
            <v>5.6</v>
          </cell>
          <cell r="R247" t="str">
            <v>7705023</v>
          </cell>
          <cell r="S247" t="str">
            <v>TRINORDIOL DRAG  3 X 21</v>
          </cell>
          <cell r="T247" t="str">
            <v>PFIZER</v>
          </cell>
          <cell r="U247" t="str">
            <v>21 tabl</v>
          </cell>
          <cell r="V247">
            <v>1</v>
          </cell>
          <cell r="AA247">
            <v>3.5533000000000001</v>
          </cell>
          <cell r="AB247">
            <v>3.5533000000000001</v>
          </cell>
          <cell r="AC247">
            <v>3.5533000000000001</v>
          </cell>
          <cell r="AG247">
            <v>3</v>
          </cell>
          <cell r="AH247">
            <v>0.55330000000000013</v>
          </cell>
          <cell r="AI247" t="str">
            <v>-</v>
          </cell>
        </row>
        <row r="248">
          <cell r="A248">
            <v>251439</v>
          </cell>
          <cell r="B248" t="str">
            <v>TRIODENE DRAG 3 X 21</v>
          </cell>
          <cell r="C248" t="str">
            <v>BAYER</v>
          </cell>
          <cell r="D248" t="str">
            <v>1</v>
          </cell>
          <cell r="E248" t="str">
            <v>S</v>
          </cell>
          <cell r="F248">
            <v>3</v>
          </cell>
          <cell r="G248" t="str">
            <v>R</v>
          </cell>
          <cell r="H248" t="str">
            <v>Cx</v>
          </cell>
          <cell r="J248">
            <v>14.01</v>
          </cell>
          <cell r="K248">
            <v>11.79</v>
          </cell>
          <cell r="L248">
            <v>8.0049379999999992</v>
          </cell>
          <cell r="P248">
            <v>8.0049379999999992</v>
          </cell>
          <cell r="Q248">
            <v>2.2200000000000006</v>
          </cell>
          <cell r="R248">
            <v>737809</v>
          </cell>
          <cell r="S248" t="str">
            <v>TRIODENE DRAG 3 X 21</v>
          </cell>
          <cell r="T248" t="str">
            <v>BAYER</v>
          </cell>
          <cell r="U248" t="str">
            <v>21 tabl</v>
          </cell>
          <cell r="V248">
            <v>1</v>
          </cell>
          <cell r="AA248">
            <v>3.18</v>
          </cell>
          <cell r="AB248">
            <v>2.4333</v>
          </cell>
          <cell r="AC248">
            <v>1.9466400000000001</v>
          </cell>
          <cell r="AG248">
            <v>1.9466400000000001</v>
          </cell>
          <cell r="AH248">
            <v>0.74670000000000014</v>
          </cell>
          <cell r="AI248" t="str">
            <v>wijziging prijs - modification prix</v>
          </cell>
        </row>
        <row r="249">
          <cell r="A249">
            <v>2996346</v>
          </cell>
          <cell r="B249" t="str">
            <v>YADERE (0,02 mg/3,0 mg) TABL 3 X 28</v>
          </cell>
          <cell r="C249" t="str">
            <v>TEVA PHARMA</v>
          </cell>
          <cell r="D249" t="str">
            <v>-</v>
          </cell>
          <cell r="E249" t="str">
            <v>S</v>
          </cell>
          <cell r="F249">
            <v>3</v>
          </cell>
          <cell r="G249" t="str">
            <v>G</v>
          </cell>
          <cell r="H249" t="str">
            <v>-</v>
          </cell>
          <cell r="J249">
            <v>22.21</v>
          </cell>
          <cell r="K249">
            <v>22.21</v>
          </cell>
          <cell r="L249">
            <v>22.21</v>
          </cell>
          <cell r="P249">
            <v>9</v>
          </cell>
          <cell r="Q249">
            <v>13.21</v>
          </cell>
          <cell r="R249" t="str">
            <v>7705031</v>
          </cell>
          <cell r="S249" t="str">
            <v xml:space="preserve">YADERE (0,02 mg/3,0 mg) TABL </v>
          </cell>
          <cell r="T249" t="str">
            <v>TEVA PHARMA</v>
          </cell>
          <cell r="U249" t="str">
            <v>28 tabl</v>
          </cell>
          <cell r="V249">
            <v>1</v>
          </cell>
          <cell r="AA249">
            <v>4.1345999999999998</v>
          </cell>
          <cell r="AB249">
            <v>4.1345999999999998</v>
          </cell>
          <cell r="AC249">
            <v>4.1345999999999998</v>
          </cell>
          <cell r="AG249">
            <v>3</v>
          </cell>
          <cell r="AH249">
            <v>1.1345999999999998</v>
          </cell>
          <cell r="AI249" t="str">
            <v>-</v>
          </cell>
        </row>
        <row r="250">
          <cell r="A250">
            <v>2996353</v>
          </cell>
          <cell r="B250" t="str">
            <v>YADERE (0,02 mg/3,0 mg) TABL 13 X 28</v>
          </cell>
          <cell r="C250" t="str">
            <v>TEVA PHARMA</v>
          </cell>
          <cell r="D250" t="str">
            <v>-</v>
          </cell>
          <cell r="E250" t="str">
            <v>S</v>
          </cell>
          <cell r="F250">
            <v>13</v>
          </cell>
          <cell r="G250" t="str">
            <v>G</v>
          </cell>
          <cell r="H250" t="str">
            <v>-</v>
          </cell>
          <cell r="J250">
            <v>56.84</v>
          </cell>
          <cell r="K250">
            <v>56.84</v>
          </cell>
          <cell r="L250">
            <v>56.84</v>
          </cell>
          <cell r="P250">
            <v>39</v>
          </cell>
          <cell r="Q250">
            <v>17.840000000000003</v>
          </cell>
          <cell r="R250" t="str">
            <v>-</v>
          </cell>
          <cell r="S250" t="str">
            <v>-</v>
          </cell>
          <cell r="T250" t="str">
            <v>-</v>
          </cell>
          <cell r="U250" t="str">
            <v>-</v>
          </cell>
          <cell r="V250" t="str">
            <v>-</v>
          </cell>
          <cell r="AA250" t="str">
            <v>-</v>
          </cell>
          <cell r="AB250" t="str">
            <v>-</v>
          </cell>
          <cell r="AC250" t="str">
            <v>-</v>
          </cell>
          <cell r="AG250" t="str">
            <v>-</v>
          </cell>
          <cell r="AH250" t="str">
            <v>-</v>
          </cell>
          <cell r="AI250" t="str">
            <v>-</v>
          </cell>
        </row>
        <row r="251">
          <cell r="A251">
            <v>1596915</v>
          </cell>
          <cell r="B251" t="str">
            <v>YASMIN DRAG 3 X 21</v>
          </cell>
          <cell r="C251" t="str">
            <v>BAYER</v>
          </cell>
          <cell r="D251" t="str">
            <v>-</v>
          </cell>
          <cell r="E251" t="str">
            <v>S</v>
          </cell>
          <cell r="F251">
            <v>3</v>
          </cell>
          <cell r="G251" t="str">
            <v>-</v>
          </cell>
          <cell r="H251" t="str">
            <v>-</v>
          </cell>
          <cell r="J251">
            <v>34.22</v>
          </cell>
          <cell r="K251">
            <v>34.22</v>
          </cell>
          <cell r="L251">
            <v>34.22</v>
          </cell>
          <cell r="P251">
            <v>9</v>
          </cell>
          <cell r="Q251">
            <v>25.22</v>
          </cell>
          <cell r="R251" t="str">
            <v>7705049</v>
          </cell>
          <cell r="S251" t="str">
            <v xml:space="preserve">YASMIN DRAG </v>
          </cell>
          <cell r="T251" t="str">
            <v>BAYER</v>
          </cell>
          <cell r="U251" t="str">
            <v>21 tabl</v>
          </cell>
          <cell r="V251">
            <v>1</v>
          </cell>
          <cell r="AA251">
            <v>8.6884999999999994</v>
          </cell>
          <cell r="AB251">
            <v>8.6884999999999994</v>
          </cell>
          <cell r="AC251">
            <v>8.6884999999999994</v>
          </cell>
          <cell r="AG251">
            <v>3</v>
          </cell>
          <cell r="AH251">
            <v>5.6884999999999994</v>
          </cell>
          <cell r="AI251" t="str">
            <v>-</v>
          </cell>
        </row>
        <row r="252">
          <cell r="A252">
            <v>2677458</v>
          </cell>
          <cell r="B252" t="str">
            <v>YASMIN DRAG 6 X 21</v>
          </cell>
          <cell r="C252" t="str">
            <v>BAYER</v>
          </cell>
          <cell r="D252" t="str">
            <v>-</v>
          </cell>
          <cell r="E252" t="str">
            <v>S</v>
          </cell>
          <cell r="F252">
            <v>6</v>
          </cell>
          <cell r="G252" t="str">
            <v>-</v>
          </cell>
          <cell r="H252" t="str">
            <v>-</v>
          </cell>
          <cell r="J252">
            <v>59.04</v>
          </cell>
          <cell r="K252">
            <v>59.04</v>
          </cell>
          <cell r="L252">
            <v>59.04</v>
          </cell>
          <cell r="P252">
            <v>18</v>
          </cell>
          <cell r="Q252">
            <v>41.04</v>
          </cell>
          <cell r="R252" t="str">
            <v>-</v>
          </cell>
          <cell r="S252" t="str">
            <v>-</v>
          </cell>
          <cell r="T252" t="str">
            <v>-</v>
          </cell>
          <cell r="U252" t="str">
            <v>-</v>
          </cell>
          <cell r="V252" t="str">
            <v>-</v>
          </cell>
          <cell r="AA252" t="str">
            <v>-</v>
          </cell>
          <cell r="AB252" t="str">
            <v>-</v>
          </cell>
          <cell r="AC252" t="str">
            <v>-</v>
          </cell>
          <cell r="AG252" t="str">
            <v>-</v>
          </cell>
          <cell r="AH252" t="str">
            <v>-</v>
          </cell>
          <cell r="AI252" t="str">
            <v>-</v>
          </cell>
        </row>
        <row r="253">
          <cell r="A253">
            <v>2677441</v>
          </cell>
          <cell r="B253" t="str">
            <v>YASMIN DRAG 13 X 21</v>
          </cell>
          <cell r="C253" t="str">
            <v>BAYER</v>
          </cell>
          <cell r="D253" t="str">
            <v>-</v>
          </cell>
          <cell r="E253" t="str">
            <v>S</v>
          </cell>
          <cell r="F253">
            <v>13</v>
          </cell>
          <cell r="G253" t="str">
            <v>-</v>
          </cell>
          <cell r="H253" t="str">
            <v>-</v>
          </cell>
          <cell r="J253">
            <v>116.04</v>
          </cell>
          <cell r="K253">
            <v>116.04</v>
          </cell>
          <cell r="L253">
            <v>116.04</v>
          </cell>
          <cell r="P253">
            <v>39</v>
          </cell>
          <cell r="Q253">
            <v>77.040000000000006</v>
          </cell>
          <cell r="R253" t="str">
            <v>-</v>
          </cell>
          <cell r="S253" t="str">
            <v>-</v>
          </cell>
          <cell r="T253" t="str">
            <v>-</v>
          </cell>
          <cell r="U253" t="str">
            <v>-</v>
          </cell>
          <cell r="V253" t="str">
            <v>-</v>
          </cell>
          <cell r="AA253" t="str">
            <v>-</v>
          </cell>
          <cell r="AB253" t="str">
            <v>-</v>
          </cell>
          <cell r="AC253" t="str">
            <v>-</v>
          </cell>
          <cell r="AG253" t="str">
            <v>-</v>
          </cell>
          <cell r="AH253" t="str">
            <v>-</v>
          </cell>
          <cell r="AI253" t="str">
            <v>-</v>
          </cell>
        </row>
        <row r="254">
          <cell r="A254">
            <v>3117553</v>
          </cell>
          <cell r="B254" t="str">
            <v>YASMIN DRAG 3 X 21 (PI PHARMA)</v>
          </cell>
          <cell r="C254" t="str">
            <v>PI PHARMA</v>
          </cell>
          <cell r="D254" t="str">
            <v>-</v>
          </cell>
          <cell r="E254" t="str">
            <v>S</v>
          </cell>
          <cell r="F254">
            <v>3</v>
          </cell>
          <cell r="G254" t="str">
            <v>-</v>
          </cell>
          <cell r="H254" t="str">
            <v>-</v>
          </cell>
          <cell r="J254">
            <v>34.22</v>
          </cell>
          <cell r="K254">
            <v>34.22</v>
          </cell>
          <cell r="L254">
            <v>34.22</v>
          </cell>
          <cell r="P254">
            <v>9</v>
          </cell>
          <cell r="Q254">
            <v>25.22</v>
          </cell>
          <cell r="R254" t="str">
            <v>7709660</v>
          </cell>
          <cell r="S254" t="str">
            <v>YASMIN DRAG (PI PHARMA)</v>
          </cell>
          <cell r="T254" t="str">
            <v>PI PHARMA</v>
          </cell>
          <cell r="U254" t="str">
            <v>21 tabl</v>
          </cell>
          <cell r="V254">
            <v>1</v>
          </cell>
          <cell r="AA254">
            <v>8.6884999999999994</v>
          </cell>
          <cell r="AB254">
            <v>8.6884999999999994</v>
          </cell>
          <cell r="AC254">
            <v>8.6884999999999994</v>
          </cell>
          <cell r="AG254">
            <v>3</v>
          </cell>
          <cell r="AH254">
            <v>5.6884999999999994</v>
          </cell>
          <cell r="AI254" t="str">
            <v>-</v>
          </cell>
        </row>
        <row r="255">
          <cell r="A255">
            <v>3117561</v>
          </cell>
          <cell r="B255" t="str">
            <v>YASMIN DRAG 6 X 21 (PI PHARMA)</v>
          </cell>
          <cell r="C255" t="str">
            <v>PI PHARMA</v>
          </cell>
          <cell r="D255" t="str">
            <v>-</v>
          </cell>
          <cell r="E255" t="str">
            <v>S</v>
          </cell>
          <cell r="F255">
            <v>6</v>
          </cell>
          <cell r="G255" t="str">
            <v>-</v>
          </cell>
          <cell r="H255" t="str">
            <v>-</v>
          </cell>
          <cell r="J255">
            <v>59.04</v>
          </cell>
          <cell r="K255">
            <v>59.04</v>
          </cell>
          <cell r="L255">
            <v>59.04</v>
          </cell>
          <cell r="P255">
            <v>18</v>
          </cell>
          <cell r="Q255">
            <v>41.04</v>
          </cell>
          <cell r="R255" t="str">
            <v>-</v>
          </cell>
          <cell r="S255" t="str">
            <v>-</v>
          </cell>
          <cell r="T255" t="str">
            <v>-</v>
          </cell>
          <cell r="U255" t="str">
            <v>-</v>
          </cell>
          <cell r="V255" t="str">
            <v>-</v>
          </cell>
          <cell r="AA255" t="str">
            <v>-</v>
          </cell>
          <cell r="AB255" t="str">
            <v>-</v>
          </cell>
          <cell r="AC255" t="str">
            <v>-</v>
          </cell>
          <cell r="AG255" t="str">
            <v>-</v>
          </cell>
          <cell r="AH255" t="str">
            <v>-</v>
          </cell>
          <cell r="AI255" t="str">
            <v>-</v>
          </cell>
        </row>
        <row r="256">
          <cell r="A256">
            <v>3117546</v>
          </cell>
          <cell r="B256" t="str">
            <v>YASMIN DRAG 13 X 21 (PI PHARMA)</v>
          </cell>
          <cell r="C256" t="str">
            <v>PI PHARMA</v>
          </cell>
          <cell r="D256" t="str">
            <v>-</v>
          </cell>
          <cell r="E256" t="str">
            <v>S</v>
          </cell>
          <cell r="F256">
            <v>13</v>
          </cell>
          <cell r="G256" t="str">
            <v>-</v>
          </cell>
          <cell r="H256" t="str">
            <v>-</v>
          </cell>
          <cell r="J256">
            <v>116.04</v>
          </cell>
          <cell r="K256">
            <v>116.04</v>
          </cell>
          <cell r="L256">
            <v>116.04</v>
          </cell>
          <cell r="P256">
            <v>39</v>
          </cell>
          <cell r="Q256">
            <v>77.040000000000006</v>
          </cell>
          <cell r="R256" t="str">
            <v>-</v>
          </cell>
          <cell r="S256" t="str">
            <v>-</v>
          </cell>
          <cell r="T256" t="str">
            <v>-</v>
          </cell>
          <cell r="U256" t="str">
            <v>-</v>
          </cell>
          <cell r="V256" t="str">
            <v>-</v>
          </cell>
          <cell r="AA256" t="str">
            <v>-</v>
          </cell>
          <cell r="AB256" t="str">
            <v>-</v>
          </cell>
          <cell r="AC256" t="str">
            <v>-</v>
          </cell>
          <cell r="AG256" t="str">
            <v>-</v>
          </cell>
          <cell r="AH256" t="str">
            <v>-</v>
          </cell>
          <cell r="AI256" t="str">
            <v>-</v>
          </cell>
        </row>
        <row r="257">
          <cell r="A257">
            <v>2346310</v>
          </cell>
          <cell r="B257" t="str">
            <v>YASMINELLE 3 x 21</v>
          </cell>
          <cell r="C257" t="str">
            <v>BAYER</v>
          </cell>
          <cell r="D257" t="str">
            <v>-</v>
          </cell>
          <cell r="E257" t="str">
            <v>S</v>
          </cell>
          <cell r="F257">
            <v>3</v>
          </cell>
          <cell r="G257" t="str">
            <v>-</v>
          </cell>
          <cell r="H257" t="str">
            <v>-</v>
          </cell>
          <cell r="J257">
            <v>32.700000000000003</v>
          </cell>
          <cell r="K257">
            <v>32.700000000000003</v>
          </cell>
          <cell r="L257">
            <v>32.700000000000003</v>
          </cell>
          <cell r="P257">
            <v>9</v>
          </cell>
          <cell r="Q257">
            <v>23.700000000000003</v>
          </cell>
          <cell r="R257" t="str">
            <v>7705056</v>
          </cell>
          <cell r="S257" t="str">
            <v xml:space="preserve">YASMINELLE </v>
          </cell>
          <cell r="T257" t="str">
            <v>BAYER</v>
          </cell>
          <cell r="U257" t="str">
            <v>21 tabl</v>
          </cell>
          <cell r="V257">
            <v>1</v>
          </cell>
          <cell r="AA257">
            <v>8.0469000000000008</v>
          </cell>
          <cell r="AB257">
            <v>8.0469000000000008</v>
          </cell>
          <cell r="AC257">
            <v>8.0469000000000008</v>
          </cell>
          <cell r="AG257">
            <v>3</v>
          </cell>
          <cell r="AH257">
            <v>5.0469000000000008</v>
          </cell>
          <cell r="AI257" t="str">
            <v>-</v>
          </cell>
        </row>
        <row r="258">
          <cell r="A258" t="str">
            <v>2677474</v>
          </cell>
          <cell r="B258" t="str">
            <v>YASMINELLE 6 x 21</v>
          </cell>
          <cell r="C258" t="str">
            <v>BAYER</v>
          </cell>
          <cell r="D258" t="str">
            <v>-</v>
          </cell>
          <cell r="E258" t="str">
            <v>S</v>
          </cell>
          <cell r="F258">
            <v>6</v>
          </cell>
          <cell r="G258" t="str">
            <v>-</v>
          </cell>
          <cell r="H258" t="str">
            <v>-</v>
          </cell>
          <cell r="J258">
            <v>55.19</v>
          </cell>
          <cell r="K258">
            <v>55.19</v>
          </cell>
          <cell r="L258">
            <v>55.19</v>
          </cell>
          <cell r="P258">
            <v>18</v>
          </cell>
          <cell r="Q258">
            <v>37.19</v>
          </cell>
          <cell r="R258" t="str">
            <v>-</v>
          </cell>
          <cell r="S258" t="str">
            <v>-</v>
          </cell>
          <cell r="T258" t="str">
            <v>-</v>
          </cell>
          <cell r="U258" t="str">
            <v>-</v>
          </cell>
          <cell r="V258" t="str">
            <v>-</v>
          </cell>
          <cell r="AA258" t="str">
            <v>-</v>
          </cell>
          <cell r="AB258" t="str">
            <v>-</v>
          </cell>
          <cell r="AC258" t="str">
            <v>-</v>
          </cell>
          <cell r="AG258" t="str">
            <v>-</v>
          </cell>
          <cell r="AH258" t="str">
            <v>-</v>
          </cell>
          <cell r="AI258" t="str">
            <v>-</v>
          </cell>
        </row>
        <row r="259">
          <cell r="A259">
            <v>2677466</v>
          </cell>
          <cell r="B259" t="str">
            <v>YASMINELLE 13 x 21</v>
          </cell>
          <cell r="C259" t="str">
            <v>BAYER</v>
          </cell>
          <cell r="D259" t="str">
            <v>-</v>
          </cell>
          <cell r="E259" t="str">
            <v>S</v>
          </cell>
          <cell r="F259">
            <v>13</v>
          </cell>
          <cell r="G259" t="str">
            <v>-</v>
          </cell>
          <cell r="H259" t="str">
            <v>-</v>
          </cell>
          <cell r="J259">
            <v>107.7</v>
          </cell>
          <cell r="K259">
            <v>107.7</v>
          </cell>
          <cell r="L259">
            <v>107.7</v>
          </cell>
          <cell r="P259">
            <v>39</v>
          </cell>
          <cell r="Q259">
            <v>68.7</v>
          </cell>
          <cell r="R259" t="str">
            <v>-</v>
          </cell>
          <cell r="S259" t="str">
            <v>-</v>
          </cell>
          <cell r="T259" t="str">
            <v>-</v>
          </cell>
          <cell r="U259" t="str">
            <v>-</v>
          </cell>
          <cell r="V259" t="str">
            <v>-</v>
          </cell>
          <cell r="AA259" t="str">
            <v>-</v>
          </cell>
          <cell r="AB259" t="str">
            <v>-</v>
          </cell>
          <cell r="AC259" t="str">
            <v>-</v>
          </cell>
          <cell r="AG259" t="str">
            <v>-</v>
          </cell>
          <cell r="AH259" t="str">
            <v>-</v>
          </cell>
          <cell r="AI259" t="str">
            <v>-</v>
          </cell>
        </row>
        <row r="260">
          <cell r="A260">
            <v>2551877</v>
          </cell>
          <cell r="B260" t="str">
            <v>YAZ DRAG 3 X 28</v>
          </cell>
          <cell r="C260" t="str">
            <v>BAYER</v>
          </cell>
          <cell r="D260" t="str">
            <v>-</v>
          </cell>
          <cell r="E260" t="str">
            <v>S</v>
          </cell>
          <cell r="F260">
            <v>3</v>
          </cell>
          <cell r="G260" t="str">
            <v>-</v>
          </cell>
          <cell r="H260" t="str">
            <v>-</v>
          </cell>
          <cell r="J260">
            <v>34.81</v>
          </cell>
          <cell r="K260">
            <v>34.81</v>
          </cell>
          <cell r="L260">
            <v>34.81</v>
          </cell>
          <cell r="P260">
            <v>9</v>
          </cell>
          <cell r="Q260">
            <v>25.810000000000002</v>
          </cell>
          <cell r="R260" t="str">
            <v>7705064</v>
          </cell>
          <cell r="S260" t="str">
            <v xml:space="preserve">YAZ DRAG </v>
          </cell>
          <cell r="T260" t="str">
            <v>BAYER</v>
          </cell>
          <cell r="U260" t="str">
            <v>28 drag</v>
          </cell>
          <cell r="V260">
            <v>1</v>
          </cell>
          <cell r="AA260">
            <v>8.7515000000000001</v>
          </cell>
          <cell r="AB260">
            <v>8.7515000000000001</v>
          </cell>
          <cell r="AC260">
            <v>8.7515000000000001</v>
          </cell>
          <cell r="AG260">
            <v>3</v>
          </cell>
          <cell r="AH260">
            <v>5.7515000000000001</v>
          </cell>
          <cell r="AI260" t="str">
            <v>-</v>
          </cell>
        </row>
        <row r="261">
          <cell r="A261">
            <v>2677425</v>
          </cell>
          <cell r="B261" t="str">
            <v>YAZ DRAG 6 X 28</v>
          </cell>
          <cell r="C261" t="str">
            <v>BAYER</v>
          </cell>
          <cell r="D261" t="str">
            <v>-</v>
          </cell>
          <cell r="E261" t="str">
            <v>S</v>
          </cell>
          <cell r="F261">
            <v>6</v>
          </cell>
          <cell r="G261" t="str">
            <v>-</v>
          </cell>
          <cell r="H261" t="str">
            <v>-</v>
          </cell>
          <cell r="J261">
            <v>59.42</v>
          </cell>
          <cell r="K261">
            <v>59.42</v>
          </cell>
          <cell r="L261">
            <v>59.42</v>
          </cell>
          <cell r="P261">
            <v>18</v>
          </cell>
          <cell r="Q261">
            <v>41.42</v>
          </cell>
          <cell r="R261" t="str">
            <v>-</v>
          </cell>
          <cell r="S261" t="str">
            <v>-</v>
          </cell>
          <cell r="T261" t="str">
            <v>-</v>
          </cell>
          <cell r="U261" t="str">
            <v>-</v>
          </cell>
          <cell r="V261" t="str">
            <v>-</v>
          </cell>
          <cell r="AA261" t="str">
            <v>-</v>
          </cell>
          <cell r="AB261" t="str">
            <v>-</v>
          </cell>
          <cell r="AC261" t="str">
            <v>-</v>
          </cell>
          <cell r="AG261" t="str">
            <v>-</v>
          </cell>
          <cell r="AH261" t="str">
            <v>-</v>
          </cell>
          <cell r="AI261" t="str">
            <v>-</v>
          </cell>
        </row>
        <row r="262">
          <cell r="A262">
            <v>2677417</v>
          </cell>
          <cell r="B262" t="str">
            <v>YAZ DRAG 13 X 28</v>
          </cell>
          <cell r="C262" t="str">
            <v>BAYER</v>
          </cell>
          <cell r="D262" t="str">
            <v>-</v>
          </cell>
          <cell r="E262" t="str">
            <v>S</v>
          </cell>
          <cell r="F262">
            <v>13</v>
          </cell>
          <cell r="G262" t="str">
            <v>-</v>
          </cell>
          <cell r="H262" t="str">
            <v>-</v>
          </cell>
          <cell r="J262">
            <v>116.85</v>
          </cell>
          <cell r="K262">
            <v>116.85</v>
          </cell>
          <cell r="L262">
            <v>116.85</v>
          </cell>
          <cell r="P262">
            <v>39</v>
          </cell>
          <cell r="Q262">
            <v>77.849999999999994</v>
          </cell>
          <cell r="R262" t="str">
            <v>-</v>
          </cell>
          <cell r="S262" t="str">
            <v>-</v>
          </cell>
          <cell r="T262" t="str">
            <v>-</v>
          </cell>
          <cell r="U262" t="str">
            <v>-</v>
          </cell>
          <cell r="V262" t="str">
            <v>-</v>
          </cell>
          <cell r="AA262" t="str">
            <v>-</v>
          </cell>
          <cell r="AB262" t="str">
            <v>-</v>
          </cell>
          <cell r="AC262" t="str">
            <v>-</v>
          </cell>
          <cell r="AG262" t="str">
            <v>-</v>
          </cell>
          <cell r="AH262" t="str">
            <v>-</v>
          </cell>
          <cell r="AI262" t="str">
            <v>-</v>
          </cell>
        </row>
        <row r="263">
          <cell r="A263">
            <v>2836559</v>
          </cell>
          <cell r="B263" t="str">
            <v>ZOELY TABL 3 X 28</v>
          </cell>
          <cell r="C263" t="str">
            <v>TEVA PHARMA</v>
          </cell>
          <cell r="D263" t="str">
            <v>-</v>
          </cell>
          <cell r="E263" t="str">
            <v>S</v>
          </cell>
          <cell r="F263">
            <v>3</v>
          </cell>
          <cell r="G263" t="str">
            <v>-</v>
          </cell>
          <cell r="H263" t="str">
            <v>-</v>
          </cell>
          <cell r="J263">
            <v>34.049999999999997</v>
          </cell>
          <cell r="K263">
            <v>34.049999999999997</v>
          </cell>
          <cell r="L263">
            <v>34.049999999999997</v>
          </cell>
          <cell r="P263">
            <v>9</v>
          </cell>
          <cell r="Q263">
            <v>25.049999999999997</v>
          </cell>
          <cell r="R263" t="str">
            <v>7705072</v>
          </cell>
          <cell r="S263" t="str">
            <v>ZOELY TABL</v>
          </cell>
          <cell r="T263" t="str">
            <v>TEVA PHARMA</v>
          </cell>
          <cell r="U263" t="str">
            <v>28 drag</v>
          </cell>
          <cell r="V263">
            <v>1</v>
          </cell>
          <cell r="AA263">
            <v>8.4969000000000001</v>
          </cell>
          <cell r="AB263">
            <v>8.4969000000000001</v>
          </cell>
          <cell r="AC263">
            <v>8.4969000000000001</v>
          </cell>
          <cell r="AG263">
            <v>3</v>
          </cell>
          <cell r="AH263">
            <v>5.4969000000000001</v>
          </cell>
          <cell r="AI263" t="str">
            <v>-</v>
          </cell>
        </row>
        <row r="264">
          <cell r="A264">
            <v>2970184</v>
          </cell>
          <cell r="B264" t="str">
            <v>ZOELY TABL 6 X 28</v>
          </cell>
          <cell r="C264" t="str">
            <v>TEVA PHARMA</v>
          </cell>
          <cell r="D264" t="str">
            <v>-</v>
          </cell>
          <cell r="E264" t="str">
            <v>S</v>
          </cell>
          <cell r="F264">
            <v>6</v>
          </cell>
          <cell r="G264" t="str">
            <v>-</v>
          </cell>
          <cell r="H264" t="str">
            <v>-</v>
          </cell>
          <cell r="J264">
            <v>57.9</v>
          </cell>
          <cell r="K264">
            <v>57.9</v>
          </cell>
          <cell r="L264">
            <v>57.9</v>
          </cell>
          <cell r="P264">
            <v>18</v>
          </cell>
          <cell r="Q264">
            <v>39.9</v>
          </cell>
          <cell r="R264" t="str">
            <v>-</v>
          </cell>
          <cell r="S264" t="str">
            <v>-</v>
          </cell>
          <cell r="T264" t="str">
            <v>-</v>
          </cell>
          <cell r="U264" t="str">
            <v>-</v>
          </cell>
          <cell r="V264" t="str">
            <v>-</v>
          </cell>
          <cell r="AA264" t="str">
            <v>-</v>
          </cell>
          <cell r="AB264" t="str">
            <v>-</v>
          </cell>
          <cell r="AC264" t="str">
            <v>-</v>
          </cell>
          <cell r="AG264" t="str">
            <v>-</v>
          </cell>
          <cell r="AH264" t="str">
            <v>-</v>
          </cell>
          <cell r="AI264" t="str">
            <v>-</v>
          </cell>
        </row>
        <row r="265">
          <cell r="A265">
            <v>2970192</v>
          </cell>
          <cell r="B265" t="str">
            <v>ZOELY TABL 13 X 28</v>
          </cell>
          <cell r="C265" t="str">
            <v>TEVA PHARMA</v>
          </cell>
          <cell r="D265" t="str">
            <v>-</v>
          </cell>
          <cell r="E265" t="str">
            <v>S</v>
          </cell>
          <cell r="F265">
            <v>13</v>
          </cell>
          <cell r="G265" t="str">
            <v>-</v>
          </cell>
          <cell r="H265" t="str">
            <v>-</v>
          </cell>
          <cell r="J265">
            <v>113.55</v>
          </cell>
          <cell r="K265">
            <v>113.55</v>
          </cell>
          <cell r="L265">
            <v>113.55</v>
          </cell>
          <cell r="P265">
            <v>39</v>
          </cell>
          <cell r="Q265">
            <v>74.55</v>
          </cell>
          <cell r="R265" t="str">
            <v>-</v>
          </cell>
          <cell r="S265" t="str">
            <v>-</v>
          </cell>
          <cell r="T265" t="str">
            <v>-</v>
          </cell>
          <cell r="U265" t="str">
            <v>-</v>
          </cell>
          <cell r="V265" t="str">
            <v>-</v>
          </cell>
          <cell r="AA265" t="str">
            <v>-</v>
          </cell>
          <cell r="AB265" t="str">
            <v>-</v>
          </cell>
          <cell r="AC265" t="str">
            <v>-</v>
          </cell>
          <cell r="AG265" t="str">
            <v>-</v>
          </cell>
          <cell r="AH265" t="str">
            <v>-</v>
          </cell>
          <cell r="AI265" t="str">
            <v>-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287"/>
  <sheetViews>
    <sheetView tabSelected="1" topLeftCell="A199" zoomScale="70" zoomScaleNormal="70" workbookViewId="0">
      <selection activeCell="D232" sqref="D232"/>
    </sheetView>
  </sheetViews>
  <sheetFormatPr defaultRowHeight="12.75" x14ac:dyDescent="0.2"/>
  <cols>
    <col min="1" max="1" width="11.7109375" style="63" customWidth="1"/>
    <col min="2" max="2" width="48.42578125" customWidth="1"/>
    <col min="3" max="3" width="27.140625" bestFit="1" customWidth="1"/>
    <col min="4" max="4" width="10.42578125" customWidth="1"/>
    <col min="5" max="5" width="14.42578125" style="64" customWidth="1"/>
    <col min="6" max="6" width="11.85546875" style="64" customWidth="1"/>
    <col min="7" max="7" width="6.5703125" customWidth="1"/>
    <col min="9" max="9" width="10.28515625" style="65" customWidth="1"/>
    <col min="10" max="10" width="10.140625" style="65" customWidth="1"/>
    <col min="11" max="11" width="9.5703125" style="65" customWidth="1"/>
    <col min="12" max="12" width="9.7109375" customWidth="1"/>
    <col min="13" max="13" width="12.7109375" style="66" customWidth="1"/>
    <col min="14" max="14" width="9.7109375" style="67" bestFit="1" customWidth="1"/>
    <col min="15" max="15" width="40" bestFit="1" customWidth="1"/>
    <col min="16" max="16" width="27.140625" bestFit="1" customWidth="1"/>
    <col min="17" max="17" width="9.7109375" bestFit="1" customWidth="1"/>
    <col min="18" max="18" width="11.28515625" customWidth="1"/>
    <col min="23" max="23" width="16.28515625" style="66" customWidth="1"/>
    <col min="24" max="24" width="19.28515625" bestFit="1" customWidth="1"/>
  </cols>
  <sheetData>
    <row r="1" spans="1:25" ht="23.25" x14ac:dyDescent="0.35">
      <c r="A1" s="1" t="str">
        <f>'[1]Werklijst 2018 01'!A1</f>
        <v>Versie/version 01.01.2018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/>
      <c r="O1" s="5"/>
      <c r="P1" s="5"/>
      <c r="Q1" s="5"/>
      <c r="R1" s="5"/>
      <c r="S1" s="5"/>
      <c r="T1" s="5"/>
      <c r="U1" s="5"/>
      <c r="V1" s="5"/>
      <c r="W1" s="6"/>
    </row>
    <row r="2" spans="1:25" ht="49.5" customHeight="1" x14ac:dyDescent="0.35">
      <c r="A2" s="7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</row>
    <row r="3" spans="1:25" ht="90.75" customHeight="1" x14ac:dyDescent="0.2">
      <c r="A3" s="9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1" t="s">
        <v>2</v>
      </c>
      <c r="O3" s="12"/>
      <c r="P3" s="12"/>
      <c r="Q3" s="12"/>
      <c r="R3" s="12"/>
      <c r="S3" s="12"/>
      <c r="T3" s="12"/>
      <c r="U3" s="12"/>
      <c r="V3" s="12"/>
      <c r="W3" s="12"/>
    </row>
    <row r="4" spans="1:25" s="23" customFormat="1" ht="111.75" customHeight="1" x14ac:dyDescent="0.2">
      <c r="A4" s="13" t="s">
        <v>3</v>
      </c>
      <c r="B4" s="13" t="s">
        <v>4</v>
      </c>
      <c r="C4" s="13" t="s">
        <v>5</v>
      </c>
      <c r="D4" s="13" t="s">
        <v>6</v>
      </c>
      <c r="E4" s="14" t="s">
        <v>7</v>
      </c>
      <c r="F4" s="13" t="s">
        <v>8</v>
      </c>
      <c r="G4" s="15" t="s">
        <v>9</v>
      </c>
      <c r="H4" s="15" t="s">
        <v>10</v>
      </c>
      <c r="I4" s="16" t="s">
        <v>11</v>
      </c>
      <c r="J4" s="16" t="s">
        <v>12</v>
      </c>
      <c r="K4" s="16" t="s">
        <v>13</v>
      </c>
      <c r="L4" s="13" t="s">
        <v>14</v>
      </c>
      <c r="M4" s="17" t="s">
        <v>15</v>
      </c>
      <c r="N4" s="18" t="s">
        <v>16</v>
      </c>
      <c r="O4" s="19" t="s">
        <v>17</v>
      </c>
      <c r="P4" s="19" t="s">
        <v>5</v>
      </c>
      <c r="Q4" s="20" t="s">
        <v>18</v>
      </c>
      <c r="R4" s="20" t="s">
        <v>19</v>
      </c>
      <c r="S4" s="19" t="s">
        <v>20</v>
      </c>
      <c r="T4" s="19" t="s">
        <v>21</v>
      </c>
      <c r="U4" s="19" t="s">
        <v>22</v>
      </c>
      <c r="V4" s="19" t="s">
        <v>23</v>
      </c>
      <c r="W4" s="21" t="s">
        <v>24</v>
      </c>
      <c r="X4" s="22" t="s">
        <v>25</v>
      </c>
    </row>
    <row r="5" spans="1:25" s="23" customFormat="1" ht="101.25" x14ac:dyDescent="0.2">
      <c r="A5" s="13" t="s">
        <v>26</v>
      </c>
      <c r="B5" s="13" t="s">
        <v>27</v>
      </c>
      <c r="C5" s="13" t="s">
        <v>28</v>
      </c>
      <c r="D5" s="13" t="s">
        <v>29</v>
      </c>
      <c r="E5" s="13" t="s">
        <v>30</v>
      </c>
      <c r="F5" s="13" t="s">
        <v>31</v>
      </c>
      <c r="G5" s="15" t="s">
        <v>32</v>
      </c>
      <c r="H5" s="15" t="s">
        <v>10</v>
      </c>
      <c r="I5" s="16" t="s">
        <v>33</v>
      </c>
      <c r="J5" s="16" t="s">
        <v>34</v>
      </c>
      <c r="K5" s="16" t="s">
        <v>35</v>
      </c>
      <c r="L5" s="13" t="s">
        <v>36</v>
      </c>
      <c r="M5" s="17" t="s">
        <v>37</v>
      </c>
      <c r="N5" s="18" t="s">
        <v>38</v>
      </c>
      <c r="O5" s="19" t="s">
        <v>39</v>
      </c>
      <c r="P5" s="19" t="s">
        <v>40</v>
      </c>
      <c r="Q5" s="20" t="s">
        <v>41</v>
      </c>
      <c r="R5" s="20" t="s">
        <v>42</v>
      </c>
      <c r="S5" s="19" t="s">
        <v>43</v>
      </c>
      <c r="T5" s="19" t="s">
        <v>44</v>
      </c>
      <c r="U5" s="19" t="s">
        <v>45</v>
      </c>
      <c r="V5" s="19" t="s">
        <v>46</v>
      </c>
      <c r="W5" s="21" t="s">
        <v>47</v>
      </c>
      <c r="X5" s="22" t="s">
        <v>48</v>
      </c>
    </row>
    <row r="6" spans="1:25" x14ac:dyDescent="0.2">
      <c r="A6" s="24">
        <f>'[1]Werklijst 2018 01'!A8</f>
        <v>2918548</v>
      </c>
      <c r="B6" s="25" t="str">
        <f>'[1]Werklijst 2018 01'!B8</f>
        <v>ANNABELLE 3 X 21</v>
      </c>
      <c r="C6" s="25" t="str">
        <f>'[1]Werklijst 2018 01'!C8</f>
        <v>MITHRA PHARMACEUTICALS</v>
      </c>
      <c r="D6" s="25">
        <f>'[1]Werklijst 2018 01'!F8</f>
        <v>3</v>
      </c>
      <c r="E6" s="26" t="str">
        <f>'[1]Werklijst 2018 01'!D8</f>
        <v>-</v>
      </c>
      <c r="F6" s="26" t="str">
        <f>'[1]Werklijst 2018 01'!E8</f>
        <v>S</v>
      </c>
      <c r="G6" s="26" t="str">
        <f>'[1]Werklijst 2018 01'!G8</f>
        <v>G</v>
      </c>
      <c r="H6" s="26" t="str">
        <f>'[1]Werklijst 2018 01'!H8</f>
        <v>-</v>
      </c>
      <c r="I6" s="27">
        <f>'[1]Werklijst 2018 01'!J8</f>
        <v>26.16</v>
      </c>
      <c r="J6" s="27">
        <f>'[1]Werklijst 2018 01'!K8</f>
        <v>26.16</v>
      </c>
      <c r="K6" s="27">
        <f>'[1]Werklijst 2018 01'!L8</f>
        <v>26.16</v>
      </c>
      <c r="L6" s="28">
        <f>'[1]Werklijst 2018 01'!P8</f>
        <v>9</v>
      </c>
      <c r="M6" s="28">
        <f>'[1]Werklijst 2018 01'!Q8</f>
        <v>17.16</v>
      </c>
      <c r="N6" s="29">
        <f>'[1]Werklijst 2018 01'!R8</f>
        <v>7704430</v>
      </c>
      <c r="O6" s="28" t="str">
        <f>'[1]Werklijst 2018 01'!S8</f>
        <v xml:space="preserve">ANNABELLE </v>
      </c>
      <c r="P6" s="28" t="str">
        <f>'[1]Werklijst 2018 01'!T8</f>
        <v>MITHRA PHARMACEUTICALS</v>
      </c>
      <c r="Q6" s="30" t="str">
        <f>'[1]Werklijst 2018 01'!U8</f>
        <v>21 tabl</v>
      </c>
      <c r="R6" s="31">
        <f>'[1]Werklijst 2018 01'!V8</f>
        <v>1</v>
      </c>
      <c r="S6" s="32">
        <f>'[1]Werklijst 2018 01'!AA8</f>
        <v>5.6938000000000004</v>
      </c>
      <c r="T6" s="32">
        <f>'[1]Werklijst 2018 01'!AB8</f>
        <v>5.6938000000000004</v>
      </c>
      <c r="U6" s="32">
        <f>'[1]Werklijst 2018 01'!AC8</f>
        <v>5.6938000000000004</v>
      </c>
      <c r="V6" s="32">
        <f>'[1]Werklijst 2018 01'!AG8</f>
        <v>3</v>
      </c>
      <c r="W6" s="32">
        <f>'[1]Werklijst 2018 01'!AH8</f>
        <v>2.6938000000000004</v>
      </c>
      <c r="X6" s="32" t="str">
        <f>'[1]Werklijst 2018 01'!AI8</f>
        <v>-</v>
      </c>
      <c r="Y6" s="33"/>
    </row>
    <row r="7" spans="1:25" x14ac:dyDescent="0.2">
      <c r="A7" s="24">
        <f>'[1]Werklijst 2018 01'!A9</f>
        <v>2918555</v>
      </c>
      <c r="B7" s="25" t="str">
        <f>'[1]Werklijst 2018 01'!B9</f>
        <v>ANNABELLE 6 X 21</v>
      </c>
      <c r="C7" s="25" t="str">
        <f>'[1]Werklijst 2018 01'!C9</f>
        <v>MITHRA PHARMACEUTICALS</v>
      </c>
      <c r="D7" s="25">
        <f>'[1]Werklijst 2018 01'!F9</f>
        <v>6</v>
      </c>
      <c r="E7" s="26" t="str">
        <f>'[1]Werklijst 2018 01'!D9</f>
        <v>-</v>
      </c>
      <c r="F7" s="26" t="str">
        <f>'[1]Werklijst 2018 01'!E9</f>
        <v>S</v>
      </c>
      <c r="G7" s="26" t="str">
        <f>'[1]Werklijst 2018 01'!G9</f>
        <v>G</v>
      </c>
      <c r="H7" s="26" t="str">
        <f>'[1]Werklijst 2018 01'!H9</f>
        <v>-</v>
      </c>
      <c r="I7" s="27">
        <f>'[1]Werklijst 2018 01'!J9</f>
        <v>41.86</v>
      </c>
      <c r="J7" s="27">
        <f>'[1]Werklijst 2018 01'!K9</f>
        <v>41.86</v>
      </c>
      <c r="K7" s="27">
        <f>'[1]Werklijst 2018 01'!L9</f>
        <v>41.86</v>
      </c>
      <c r="L7" s="28">
        <f>'[1]Werklijst 2018 01'!P9</f>
        <v>18</v>
      </c>
      <c r="M7" s="28">
        <f>'[1]Werklijst 2018 01'!Q9</f>
        <v>23.86</v>
      </c>
      <c r="N7" s="29" t="str">
        <f>'[1]Werklijst 2018 01'!R9</f>
        <v>-</v>
      </c>
      <c r="O7" s="28" t="str">
        <f>'[1]Werklijst 2018 01'!S9</f>
        <v>-</v>
      </c>
      <c r="P7" s="28" t="str">
        <f>'[1]Werklijst 2018 01'!T9</f>
        <v>-</v>
      </c>
      <c r="Q7" s="30" t="str">
        <f>'[1]Werklijst 2018 01'!U9</f>
        <v>-</v>
      </c>
      <c r="R7" s="31" t="str">
        <f>'[1]Werklijst 2018 01'!V9</f>
        <v>-</v>
      </c>
      <c r="S7" s="32" t="str">
        <f>'[1]Werklijst 2018 01'!AA9</f>
        <v>-</v>
      </c>
      <c r="T7" s="32" t="str">
        <f>'[1]Werklijst 2018 01'!AB9</f>
        <v>-</v>
      </c>
      <c r="U7" s="32" t="str">
        <f>'[1]Werklijst 2018 01'!AC9</f>
        <v>-</v>
      </c>
      <c r="V7" s="32" t="str">
        <f>'[1]Werklijst 2018 01'!AG9</f>
        <v>-</v>
      </c>
      <c r="W7" s="32" t="str">
        <f>'[1]Werklijst 2018 01'!AH9</f>
        <v>-</v>
      </c>
      <c r="X7" s="32" t="str">
        <f>'[1]Werklijst 2018 01'!AI9</f>
        <v>-</v>
      </c>
      <c r="Y7" s="33"/>
    </row>
    <row r="8" spans="1:25" x14ac:dyDescent="0.2">
      <c r="A8" s="24">
        <f>'[1]Werklijst 2018 01'!A10</f>
        <v>2918571</v>
      </c>
      <c r="B8" s="25" t="str">
        <f>'[1]Werklijst 2018 01'!B10</f>
        <v>ANNABELLE 13 X 21</v>
      </c>
      <c r="C8" s="25" t="str">
        <f>'[1]Werklijst 2018 01'!C10</f>
        <v>MITHRA PHARMACEUTICALS</v>
      </c>
      <c r="D8" s="25">
        <f>'[1]Werklijst 2018 01'!F10</f>
        <v>13</v>
      </c>
      <c r="E8" s="26" t="str">
        <f>'[1]Werklijst 2018 01'!D10</f>
        <v>-</v>
      </c>
      <c r="F8" s="26" t="str">
        <f>'[1]Werklijst 2018 01'!E10</f>
        <v>S</v>
      </c>
      <c r="G8" s="26" t="str">
        <f>'[1]Werklijst 2018 01'!G10</f>
        <v>G</v>
      </c>
      <c r="H8" s="26" t="str">
        <f>'[1]Werklijst 2018 01'!H10</f>
        <v>-</v>
      </c>
      <c r="I8" s="27">
        <f>'[1]Werklijst 2018 01'!J10</f>
        <v>77.099999999999994</v>
      </c>
      <c r="J8" s="27">
        <f>'[1]Werklijst 2018 01'!K10</f>
        <v>77.099999999999994</v>
      </c>
      <c r="K8" s="27">
        <f>'[1]Werklijst 2018 01'!L10</f>
        <v>77.099999999999994</v>
      </c>
      <c r="L8" s="28">
        <f>'[1]Werklijst 2018 01'!P10</f>
        <v>39</v>
      </c>
      <c r="M8" s="28">
        <f>'[1]Werklijst 2018 01'!Q10</f>
        <v>38.099999999999994</v>
      </c>
      <c r="N8" s="29" t="str">
        <f>'[1]Werklijst 2018 01'!R10</f>
        <v>-</v>
      </c>
      <c r="O8" s="28" t="str">
        <f>'[1]Werklijst 2018 01'!S10</f>
        <v>-</v>
      </c>
      <c r="P8" s="28" t="str">
        <f>'[1]Werklijst 2018 01'!T10</f>
        <v>-</v>
      </c>
      <c r="Q8" s="30" t="str">
        <f>'[1]Werklijst 2018 01'!U10</f>
        <v>-</v>
      </c>
      <c r="R8" s="31" t="str">
        <f>'[1]Werklijst 2018 01'!V10</f>
        <v>-</v>
      </c>
      <c r="S8" s="32" t="str">
        <f>'[1]Werklijst 2018 01'!AA10</f>
        <v>-</v>
      </c>
      <c r="T8" s="32" t="str">
        <f>'[1]Werklijst 2018 01'!AB10</f>
        <v>-</v>
      </c>
      <c r="U8" s="32" t="str">
        <f>'[1]Werklijst 2018 01'!AC10</f>
        <v>-</v>
      </c>
      <c r="V8" s="32" t="str">
        <f>'[1]Werklijst 2018 01'!AG10</f>
        <v>-</v>
      </c>
      <c r="W8" s="32" t="str">
        <f>'[1]Werklijst 2018 01'!AH10</f>
        <v>-</v>
      </c>
      <c r="X8" s="32" t="str">
        <f>'[1]Werklijst 2018 01'!AI10</f>
        <v>-</v>
      </c>
      <c r="Y8" s="33"/>
    </row>
    <row r="9" spans="1:25" x14ac:dyDescent="0.2">
      <c r="A9" s="24">
        <f>'[1]Werklijst 2018 01'!A11</f>
        <v>2951101</v>
      </c>
      <c r="B9" s="25" t="str">
        <f>'[1]Werklijst 2018 01'!B11</f>
        <v>ANNAIS 3 X 21</v>
      </c>
      <c r="C9" s="25" t="str">
        <f>'[1]Werklijst 2018 01'!C11</f>
        <v>MITHRA PHARMACEUTICALS</v>
      </c>
      <c r="D9" s="25">
        <f>'[1]Werklijst 2018 01'!F11</f>
        <v>3</v>
      </c>
      <c r="E9" s="26" t="str">
        <f>'[1]Werklijst 2018 01'!D11</f>
        <v>-</v>
      </c>
      <c r="F9" s="26" t="str">
        <f>'[1]Werklijst 2018 01'!E11</f>
        <v>S</v>
      </c>
      <c r="G9" s="26" t="str">
        <f>'[1]Werklijst 2018 01'!G11</f>
        <v>G</v>
      </c>
      <c r="H9" s="26" t="str">
        <f>'[1]Werklijst 2018 01'!H11</f>
        <v>-</v>
      </c>
      <c r="I9" s="27">
        <f>'[1]Werklijst 2018 01'!J11</f>
        <v>27.37</v>
      </c>
      <c r="J9" s="27">
        <f>'[1]Werklijst 2018 01'!K11</f>
        <v>27.37</v>
      </c>
      <c r="K9" s="27">
        <f>'[1]Werklijst 2018 01'!L11</f>
        <v>27.37</v>
      </c>
      <c r="L9" s="28">
        <f>'[1]Werklijst 2018 01'!P11</f>
        <v>9</v>
      </c>
      <c r="M9" s="28">
        <f>'[1]Werklijst 2018 01'!Q11</f>
        <v>18.37</v>
      </c>
      <c r="N9" s="29" t="str">
        <f>'[1]Werklijst 2018 01'!R11</f>
        <v>7704448</v>
      </c>
      <c r="O9" s="28" t="str">
        <f>'[1]Werklijst 2018 01'!S11</f>
        <v xml:space="preserve">ANNAIS </v>
      </c>
      <c r="P9" s="28" t="str">
        <f>'[1]Werklijst 2018 01'!T11</f>
        <v>MITHRA PHARMACEUTICALS</v>
      </c>
      <c r="Q9" s="30" t="str">
        <f>'[1]Werklijst 2018 01'!U11</f>
        <v>21 tabl</v>
      </c>
      <c r="R9" s="31">
        <f>'[1]Werklijst 2018 01'!V11</f>
        <v>1</v>
      </c>
      <c r="S9" s="32">
        <f>'[1]Werklijst 2018 01'!AA11</f>
        <v>6.1368999999999998</v>
      </c>
      <c r="T9" s="32">
        <f>'[1]Werklijst 2018 01'!AB11</f>
        <v>6.1368999999999998</v>
      </c>
      <c r="U9" s="32">
        <f>'[1]Werklijst 2018 01'!AC11</f>
        <v>6.1368999999999998</v>
      </c>
      <c r="V9" s="32">
        <f>'[1]Werklijst 2018 01'!AG11</f>
        <v>3</v>
      </c>
      <c r="W9" s="32">
        <f>'[1]Werklijst 2018 01'!AH11</f>
        <v>3.1368999999999998</v>
      </c>
      <c r="X9" s="32" t="str">
        <f>'[1]Werklijst 2018 01'!AI11</f>
        <v>-</v>
      </c>
      <c r="Y9" s="33"/>
    </row>
    <row r="10" spans="1:25" x14ac:dyDescent="0.2">
      <c r="A10" s="24">
        <f>'[1]Werklijst 2018 01'!A12</f>
        <v>2951119</v>
      </c>
      <c r="B10" s="25" t="str">
        <f>'[1]Werklijst 2018 01'!B12</f>
        <v>ANNAIS 6 X 21</v>
      </c>
      <c r="C10" s="25" t="str">
        <f>'[1]Werklijst 2018 01'!C12</f>
        <v>MITHRA PHARMACEUTICALS</v>
      </c>
      <c r="D10" s="25">
        <f>'[1]Werklijst 2018 01'!F12</f>
        <v>6</v>
      </c>
      <c r="E10" s="26" t="str">
        <f>'[1]Werklijst 2018 01'!D12</f>
        <v>-</v>
      </c>
      <c r="F10" s="26" t="str">
        <f>'[1]Werklijst 2018 01'!E12</f>
        <v>S</v>
      </c>
      <c r="G10" s="26" t="str">
        <f>'[1]Werklijst 2018 01'!G12</f>
        <v>G</v>
      </c>
      <c r="H10" s="26" t="str">
        <f>'[1]Werklijst 2018 01'!H12</f>
        <v>-</v>
      </c>
      <c r="I10" s="27">
        <f>'[1]Werklijst 2018 01'!J12</f>
        <v>43.8</v>
      </c>
      <c r="J10" s="27">
        <f>'[1]Werklijst 2018 01'!K12</f>
        <v>43.8</v>
      </c>
      <c r="K10" s="27">
        <f>'[1]Werklijst 2018 01'!L12</f>
        <v>43.8</v>
      </c>
      <c r="L10" s="28">
        <f>'[1]Werklijst 2018 01'!P12</f>
        <v>18</v>
      </c>
      <c r="M10" s="28">
        <f>'[1]Werklijst 2018 01'!Q12</f>
        <v>25.799999999999997</v>
      </c>
      <c r="N10" s="29" t="str">
        <f>'[1]Werklijst 2018 01'!R12</f>
        <v>-</v>
      </c>
      <c r="O10" s="28" t="str">
        <f>'[1]Werklijst 2018 01'!S12</f>
        <v>-</v>
      </c>
      <c r="P10" s="28" t="str">
        <f>'[1]Werklijst 2018 01'!T12</f>
        <v>-</v>
      </c>
      <c r="Q10" s="30" t="str">
        <f>'[1]Werklijst 2018 01'!U12</f>
        <v>-</v>
      </c>
      <c r="R10" s="31" t="str">
        <f>'[1]Werklijst 2018 01'!V12</f>
        <v>-</v>
      </c>
      <c r="S10" s="32" t="str">
        <f>'[1]Werklijst 2018 01'!AA12</f>
        <v>-</v>
      </c>
      <c r="T10" s="32" t="str">
        <f>'[1]Werklijst 2018 01'!AB12</f>
        <v>-</v>
      </c>
      <c r="U10" s="32" t="str">
        <f>'[1]Werklijst 2018 01'!AC12</f>
        <v>-</v>
      </c>
      <c r="V10" s="32" t="str">
        <f>'[1]Werklijst 2018 01'!AG12</f>
        <v>-</v>
      </c>
      <c r="W10" s="32" t="str">
        <f>'[1]Werklijst 2018 01'!AH12</f>
        <v>-</v>
      </c>
      <c r="X10" s="32" t="str">
        <f>'[1]Werklijst 2018 01'!AI12</f>
        <v>-</v>
      </c>
      <c r="Y10" s="33"/>
    </row>
    <row r="11" spans="1:25" x14ac:dyDescent="0.2">
      <c r="A11" s="24">
        <f>'[1]Werklijst 2018 01'!A13</f>
        <v>2951127</v>
      </c>
      <c r="B11" s="25" t="str">
        <f>'[1]Werklijst 2018 01'!B13</f>
        <v>ANNAIS 13 X 21</v>
      </c>
      <c r="C11" s="25" t="str">
        <f>'[1]Werklijst 2018 01'!C13</f>
        <v>MITHRA PHARMACEUTICALS</v>
      </c>
      <c r="D11" s="25">
        <f>'[1]Werklijst 2018 01'!F13</f>
        <v>13</v>
      </c>
      <c r="E11" s="26" t="str">
        <f>'[1]Werklijst 2018 01'!D13</f>
        <v>-</v>
      </c>
      <c r="F11" s="26" t="str">
        <f>'[1]Werklijst 2018 01'!E13</f>
        <v>S</v>
      </c>
      <c r="G11" s="26" t="str">
        <f>'[1]Werklijst 2018 01'!G13</f>
        <v>G</v>
      </c>
      <c r="H11" s="26" t="str">
        <f>'[1]Werklijst 2018 01'!H13</f>
        <v>-</v>
      </c>
      <c r="I11" s="27">
        <f>'[1]Werklijst 2018 01'!J13</f>
        <v>82.87</v>
      </c>
      <c r="J11" s="27">
        <f>'[1]Werklijst 2018 01'!K13</f>
        <v>82.87</v>
      </c>
      <c r="K11" s="27">
        <f>'[1]Werklijst 2018 01'!L13</f>
        <v>82.87</v>
      </c>
      <c r="L11" s="28">
        <f>'[1]Werklijst 2018 01'!P13</f>
        <v>39</v>
      </c>
      <c r="M11" s="28">
        <f>'[1]Werklijst 2018 01'!Q13</f>
        <v>43.870000000000005</v>
      </c>
      <c r="N11" s="29" t="str">
        <f>'[1]Werklijst 2018 01'!R13</f>
        <v>-</v>
      </c>
      <c r="O11" s="28" t="str">
        <f>'[1]Werklijst 2018 01'!S13</f>
        <v>-</v>
      </c>
      <c r="P11" s="28" t="str">
        <f>'[1]Werklijst 2018 01'!T13</f>
        <v>-</v>
      </c>
      <c r="Q11" s="30" t="str">
        <f>'[1]Werklijst 2018 01'!U13</f>
        <v>-</v>
      </c>
      <c r="R11" s="31" t="str">
        <f>'[1]Werklijst 2018 01'!V13</f>
        <v>-</v>
      </c>
      <c r="S11" s="32" t="str">
        <f>'[1]Werklijst 2018 01'!AA13</f>
        <v>-</v>
      </c>
      <c r="T11" s="32" t="str">
        <f>'[1]Werklijst 2018 01'!AB13</f>
        <v>-</v>
      </c>
      <c r="U11" s="32" t="str">
        <f>'[1]Werklijst 2018 01'!AC13</f>
        <v>-</v>
      </c>
      <c r="V11" s="32" t="str">
        <f>'[1]Werklijst 2018 01'!AG13</f>
        <v>-</v>
      </c>
      <c r="W11" s="32" t="str">
        <f>'[1]Werklijst 2018 01'!AH13</f>
        <v>-</v>
      </c>
      <c r="X11" s="32" t="str">
        <f>'[1]Werklijst 2018 01'!AI13</f>
        <v>-</v>
      </c>
      <c r="Y11" s="33"/>
    </row>
    <row r="12" spans="1:25" s="34" customFormat="1" x14ac:dyDescent="0.2">
      <c r="A12" s="24">
        <f>'[1]Werklijst 2018 01'!A14</f>
        <v>3590197</v>
      </c>
      <c r="B12" s="25" t="str">
        <f>'[1]Werklijst 2018 01'!B14</f>
        <v>ANNAIS 20 3 X 21</v>
      </c>
      <c r="C12" s="25" t="str">
        <f>'[1]Werklijst 2018 01'!C14</f>
        <v>MITHRA PHARMACEUTICALS</v>
      </c>
      <c r="D12" s="25">
        <f>'[1]Werklijst 2018 01'!F14</f>
        <v>3</v>
      </c>
      <c r="E12" s="26" t="str">
        <f>'[1]Werklijst 2018 01'!D14</f>
        <v>-</v>
      </c>
      <c r="F12" s="26" t="str">
        <f>'[1]Werklijst 2018 01'!E14</f>
        <v>S</v>
      </c>
      <c r="G12" s="26" t="str">
        <f>'[1]Werklijst 2018 01'!G14</f>
        <v>G</v>
      </c>
      <c r="H12" s="26" t="str">
        <f>'[1]Werklijst 2018 01'!H14</f>
        <v>-</v>
      </c>
      <c r="I12" s="27">
        <f>'[1]Werklijst 2018 01'!J14</f>
        <v>26.16</v>
      </c>
      <c r="J12" s="27">
        <f>'[1]Werklijst 2018 01'!K14</f>
        <v>26.16</v>
      </c>
      <c r="K12" s="27">
        <f>'[1]Werklijst 2018 01'!L14</f>
        <v>26.16</v>
      </c>
      <c r="L12" s="28">
        <f>'[1]Werklijst 2018 01'!P14</f>
        <v>9</v>
      </c>
      <c r="M12" s="28">
        <f>'[1]Werklijst 2018 01'!Q14</f>
        <v>17.16</v>
      </c>
      <c r="N12" s="29" t="str">
        <f>'[1]Werklijst 2018 01'!R14</f>
        <v>7709918</v>
      </c>
      <c r="O12" s="28" t="str">
        <f>'[1]Werklijst 2018 01'!S14</f>
        <v>ANNAIS 20</v>
      </c>
      <c r="P12" s="28" t="str">
        <f>'[1]Werklijst 2018 01'!T14</f>
        <v>MITHRA PHARMACEUTICALS</v>
      </c>
      <c r="Q12" s="30" t="str">
        <f>'[1]Werklijst 2018 01'!U14</f>
        <v>21 comp</v>
      </c>
      <c r="R12" s="31">
        <f>'[1]Werklijst 2018 01'!V14</f>
        <v>1</v>
      </c>
      <c r="S12" s="32">
        <f>'[1]Werklijst 2018 01'!AA14</f>
        <v>5.6938000000000004</v>
      </c>
      <c r="T12" s="32">
        <f>'[1]Werklijst 2018 01'!AB14</f>
        <v>5.6938000000000004</v>
      </c>
      <c r="U12" s="32">
        <f>'[1]Werklijst 2018 01'!AC14</f>
        <v>5.6938000000000004</v>
      </c>
      <c r="V12" s="32">
        <f>'[1]Werklijst 2018 01'!AG14</f>
        <v>3</v>
      </c>
      <c r="W12" s="32">
        <f>'[1]Werklijst 2018 01'!AH14</f>
        <v>2.6938000000000004</v>
      </c>
      <c r="X12" s="32" t="str">
        <f>'[1]Werklijst 2018 01'!AI14</f>
        <v>-</v>
      </c>
    </row>
    <row r="13" spans="1:25" s="34" customFormat="1" x14ac:dyDescent="0.2">
      <c r="A13" s="24">
        <f>'[1]Werklijst 2018 01'!A15</f>
        <v>3590205</v>
      </c>
      <c r="B13" s="25" t="str">
        <f>'[1]Werklijst 2018 01'!B15</f>
        <v>ANNAIS 20 6 X 21</v>
      </c>
      <c r="C13" s="25" t="str">
        <f>'[1]Werklijst 2018 01'!C15</f>
        <v>MITHRA PHARMACEUTICALS</v>
      </c>
      <c r="D13" s="25">
        <f>'[1]Werklijst 2018 01'!F15</f>
        <v>6</v>
      </c>
      <c r="E13" s="26" t="str">
        <f>'[1]Werklijst 2018 01'!D15</f>
        <v>-</v>
      </c>
      <c r="F13" s="26" t="str">
        <f>'[1]Werklijst 2018 01'!E15</f>
        <v>S</v>
      </c>
      <c r="G13" s="26" t="str">
        <f>'[1]Werklijst 2018 01'!G15</f>
        <v>G</v>
      </c>
      <c r="H13" s="26" t="str">
        <f>'[1]Werklijst 2018 01'!H15</f>
        <v>-</v>
      </c>
      <c r="I13" s="27">
        <f>'[1]Werklijst 2018 01'!J15</f>
        <v>41.86</v>
      </c>
      <c r="J13" s="27">
        <f>'[1]Werklijst 2018 01'!K15</f>
        <v>41.86</v>
      </c>
      <c r="K13" s="27">
        <f>'[1]Werklijst 2018 01'!L15</f>
        <v>41.86</v>
      </c>
      <c r="L13" s="28">
        <f>'[1]Werklijst 2018 01'!P15</f>
        <v>18</v>
      </c>
      <c r="M13" s="28">
        <f>'[1]Werklijst 2018 01'!Q15</f>
        <v>23.86</v>
      </c>
      <c r="N13" s="29" t="str">
        <f>'[1]Werklijst 2018 01'!R15</f>
        <v>-</v>
      </c>
      <c r="O13" s="28" t="str">
        <f>'[1]Werklijst 2018 01'!S15</f>
        <v>-</v>
      </c>
      <c r="P13" s="28" t="str">
        <f>'[1]Werklijst 2018 01'!T15</f>
        <v>-</v>
      </c>
      <c r="Q13" s="30" t="str">
        <f>'[1]Werklijst 2018 01'!U15</f>
        <v>-</v>
      </c>
      <c r="R13" s="31" t="str">
        <f>'[1]Werklijst 2018 01'!V15</f>
        <v>-</v>
      </c>
      <c r="S13" s="32" t="str">
        <f>'[1]Werklijst 2018 01'!AA15</f>
        <v>-</v>
      </c>
      <c r="T13" s="32" t="str">
        <f>'[1]Werklijst 2018 01'!AB15</f>
        <v>-</v>
      </c>
      <c r="U13" s="32" t="str">
        <f>'[1]Werklijst 2018 01'!AC15</f>
        <v>-</v>
      </c>
      <c r="V13" s="32" t="str">
        <f>'[1]Werklijst 2018 01'!AG15</f>
        <v>-</v>
      </c>
      <c r="W13" s="32" t="str">
        <f>'[1]Werklijst 2018 01'!AH15</f>
        <v>-</v>
      </c>
      <c r="X13" s="32" t="str">
        <f>'[1]Werklijst 2018 01'!AI15</f>
        <v>-</v>
      </c>
    </row>
    <row r="14" spans="1:25" s="34" customFormat="1" x14ac:dyDescent="0.2">
      <c r="A14" s="24">
        <f>'[1]Werklijst 2018 01'!A16</f>
        <v>3590213</v>
      </c>
      <c r="B14" s="25" t="str">
        <f>'[1]Werklijst 2018 01'!B16</f>
        <v>ANNAIS 20 13 X 21</v>
      </c>
      <c r="C14" s="25" t="str">
        <f>'[1]Werklijst 2018 01'!C16</f>
        <v>MITHRA PHARMACEUTICALS</v>
      </c>
      <c r="D14" s="25">
        <f>'[1]Werklijst 2018 01'!F16</f>
        <v>13</v>
      </c>
      <c r="E14" s="26" t="str">
        <f>'[1]Werklijst 2018 01'!D16</f>
        <v>-</v>
      </c>
      <c r="F14" s="26" t="str">
        <f>'[1]Werklijst 2018 01'!E16</f>
        <v>S</v>
      </c>
      <c r="G14" s="26" t="str">
        <f>'[1]Werklijst 2018 01'!G16</f>
        <v>G</v>
      </c>
      <c r="H14" s="26" t="str">
        <f>'[1]Werklijst 2018 01'!H16</f>
        <v>-</v>
      </c>
      <c r="I14" s="27">
        <f>'[1]Werklijst 2018 01'!J16</f>
        <v>77.099999999999994</v>
      </c>
      <c r="J14" s="27">
        <f>'[1]Werklijst 2018 01'!K16</f>
        <v>77.099999999999994</v>
      </c>
      <c r="K14" s="27">
        <f>'[1]Werklijst 2018 01'!L16</f>
        <v>77.099999999999994</v>
      </c>
      <c r="L14" s="28">
        <f>'[1]Werklijst 2018 01'!P16</f>
        <v>39</v>
      </c>
      <c r="M14" s="28">
        <f>'[1]Werklijst 2018 01'!Q16</f>
        <v>38.099999999999994</v>
      </c>
      <c r="N14" s="29" t="str">
        <f>'[1]Werklijst 2018 01'!R16</f>
        <v>-</v>
      </c>
      <c r="O14" s="28" t="str">
        <f>'[1]Werklijst 2018 01'!S16</f>
        <v>-</v>
      </c>
      <c r="P14" s="28" t="str">
        <f>'[1]Werklijst 2018 01'!T16</f>
        <v>-</v>
      </c>
      <c r="Q14" s="30" t="str">
        <f>'[1]Werklijst 2018 01'!U16</f>
        <v>-</v>
      </c>
      <c r="R14" s="31" t="str">
        <f>'[1]Werklijst 2018 01'!V16</f>
        <v>-</v>
      </c>
      <c r="S14" s="32" t="str">
        <f>'[1]Werklijst 2018 01'!AA16</f>
        <v>-</v>
      </c>
      <c r="T14" s="32" t="str">
        <f>'[1]Werklijst 2018 01'!AB16</f>
        <v>-</v>
      </c>
      <c r="U14" s="32" t="str">
        <f>'[1]Werklijst 2018 01'!AC16</f>
        <v>-</v>
      </c>
      <c r="V14" s="32" t="str">
        <f>'[1]Werklijst 2018 01'!AG16</f>
        <v>-</v>
      </c>
      <c r="W14" s="32" t="str">
        <f>'[1]Werklijst 2018 01'!AH16</f>
        <v>-</v>
      </c>
      <c r="X14" s="32" t="str">
        <f>'[1]Werklijst 2018 01'!AI16</f>
        <v>-</v>
      </c>
    </row>
    <row r="15" spans="1:25" s="34" customFormat="1" x14ac:dyDescent="0.2">
      <c r="A15" s="24">
        <f>'[1]Werklijst 2018 01'!A17</f>
        <v>3590239</v>
      </c>
      <c r="B15" s="25" t="str">
        <f>'[1]Werklijst 2018 01'!B17</f>
        <v>ANNAIS 30 3 X 21</v>
      </c>
      <c r="C15" s="25" t="str">
        <f>'[1]Werklijst 2018 01'!C17</f>
        <v>MITHRA PHARMACEUTICALS</v>
      </c>
      <c r="D15" s="25">
        <f>'[1]Werklijst 2018 01'!F17</f>
        <v>3</v>
      </c>
      <c r="E15" s="26" t="str">
        <f>'[1]Werklijst 2018 01'!D17</f>
        <v>-</v>
      </c>
      <c r="F15" s="26" t="str">
        <f>'[1]Werklijst 2018 01'!E17</f>
        <v>S</v>
      </c>
      <c r="G15" s="26" t="str">
        <f>'[1]Werklijst 2018 01'!G17</f>
        <v>G</v>
      </c>
      <c r="H15" s="26" t="str">
        <f>'[1]Werklijst 2018 01'!H17</f>
        <v>-</v>
      </c>
      <c r="I15" s="27">
        <f>'[1]Werklijst 2018 01'!J17</f>
        <v>27.37</v>
      </c>
      <c r="J15" s="27">
        <f>'[1]Werklijst 2018 01'!K17</f>
        <v>27.37</v>
      </c>
      <c r="K15" s="27">
        <f>'[1]Werklijst 2018 01'!L17</f>
        <v>27.37</v>
      </c>
      <c r="L15" s="28">
        <f>'[1]Werklijst 2018 01'!P17</f>
        <v>9</v>
      </c>
      <c r="M15" s="28">
        <f>'[1]Werklijst 2018 01'!Q17</f>
        <v>18.37</v>
      </c>
      <c r="N15" s="29" t="str">
        <f>'[1]Werklijst 2018 01'!R17</f>
        <v>7709926</v>
      </c>
      <c r="O15" s="28" t="str">
        <f>'[1]Werklijst 2018 01'!S17</f>
        <v>ANNAIS 30</v>
      </c>
      <c r="P15" s="28" t="str">
        <f>'[1]Werklijst 2018 01'!T17</f>
        <v>MITHRA PHARMACEUTICALS</v>
      </c>
      <c r="Q15" s="30" t="str">
        <f>'[1]Werklijst 2018 01'!U17</f>
        <v>21 comp</v>
      </c>
      <c r="R15" s="31">
        <f>'[1]Werklijst 2018 01'!V17</f>
        <v>1</v>
      </c>
      <c r="S15" s="32">
        <f>'[1]Werklijst 2018 01'!AA17</f>
        <v>6.1368999999999998</v>
      </c>
      <c r="T15" s="32">
        <f>'[1]Werklijst 2018 01'!AB17</f>
        <v>6.1368999999999998</v>
      </c>
      <c r="U15" s="32">
        <f>'[1]Werklijst 2018 01'!AC17</f>
        <v>6.1368999999999998</v>
      </c>
      <c r="V15" s="32">
        <f>'[1]Werklijst 2018 01'!AG17</f>
        <v>3</v>
      </c>
      <c r="W15" s="32">
        <f>'[1]Werklijst 2018 01'!AH17</f>
        <v>3.1368999999999998</v>
      </c>
      <c r="X15" s="32" t="str">
        <f>'[1]Werklijst 2018 01'!AI17</f>
        <v>-</v>
      </c>
    </row>
    <row r="16" spans="1:25" s="34" customFormat="1" x14ac:dyDescent="0.2">
      <c r="A16" s="24">
        <f>'[1]Werklijst 2018 01'!A18</f>
        <v>3590247</v>
      </c>
      <c r="B16" s="25" t="str">
        <f>'[1]Werklijst 2018 01'!B18</f>
        <v>ANNAIS 30 6 X 21</v>
      </c>
      <c r="C16" s="25" t="str">
        <f>'[1]Werklijst 2018 01'!C18</f>
        <v>MITHRA PHARMACEUTICALS</v>
      </c>
      <c r="D16" s="25">
        <f>'[1]Werklijst 2018 01'!F18</f>
        <v>6</v>
      </c>
      <c r="E16" s="26" t="str">
        <f>'[1]Werklijst 2018 01'!D18</f>
        <v>-</v>
      </c>
      <c r="F16" s="26" t="str">
        <f>'[1]Werklijst 2018 01'!E18</f>
        <v>S</v>
      </c>
      <c r="G16" s="26" t="str">
        <f>'[1]Werklijst 2018 01'!G18</f>
        <v>G</v>
      </c>
      <c r="H16" s="26" t="str">
        <f>'[1]Werklijst 2018 01'!H18</f>
        <v>-</v>
      </c>
      <c r="I16" s="27">
        <f>'[1]Werklijst 2018 01'!J18</f>
        <v>43.8</v>
      </c>
      <c r="J16" s="27">
        <f>'[1]Werklijst 2018 01'!K18</f>
        <v>43.8</v>
      </c>
      <c r="K16" s="27">
        <f>'[1]Werklijst 2018 01'!L18</f>
        <v>43.8</v>
      </c>
      <c r="L16" s="28">
        <f>'[1]Werklijst 2018 01'!P18</f>
        <v>18</v>
      </c>
      <c r="M16" s="28">
        <f>'[1]Werklijst 2018 01'!Q18</f>
        <v>25.799999999999997</v>
      </c>
      <c r="N16" s="29" t="str">
        <f>'[1]Werklijst 2018 01'!R18</f>
        <v>-</v>
      </c>
      <c r="O16" s="28" t="str">
        <f>'[1]Werklijst 2018 01'!S18</f>
        <v>-</v>
      </c>
      <c r="P16" s="28" t="str">
        <f>'[1]Werklijst 2018 01'!T18</f>
        <v>-</v>
      </c>
      <c r="Q16" s="30" t="str">
        <f>'[1]Werklijst 2018 01'!U18</f>
        <v>-</v>
      </c>
      <c r="R16" s="31" t="str">
        <f>'[1]Werklijst 2018 01'!V18</f>
        <v>-</v>
      </c>
      <c r="S16" s="32" t="str">
        <f>'[1]Werklijst 2018 01'!AA18</f>
        <v>-</v>
      </c>
      <c r="T16" s="32" t="str">
        <f>'[1]Werklijst 2018 01'!AB18</f>
        <v>-</v>
      </c>
      <c r="U16" s="32" t="str">
        <f>'[1]Werklijst 2018 01'!AC18</f>
        <v>-</v>
      </c>
      <c r="V16" s="32" t="str">
        <f>'[1]Werklijst 2018 01'!AG18</f>
        <v>-</v>
      </c>
      <c r="W16" s="32" t="str">
        <f>'[1]Werklijst 2018 01'!AH18</f>
        <v>-</v>
      </c>
      <c r="X16" s="32" t="str">
        <f>'[1]Werklijst 2018 01'!AI18</f>
        <v>-</v>
      </c>
    </row>
    <row r="17" spans="1:25" s="34" customFormat="1" x14ac:dyDescent="0.2">
      <c r="A17" s="24">
        <f>'[1]Werklijst 2018 01'!A19</f>
        <v>3590254</v>
      </c>
      <c r="B17" s="25" t="str">
        <f>'[1]Werklijst 2018 01'!B19</f>
        <v>ANNAIS 30 13 X 21</v>
      </c>
      <c r="C17" s="25" t="str">
        <f>'[1]Werklijst 2018 01'!C19</f>
        <v>MITHRA PHARMACEUTICALS</v>
      </c>
      <c r="D17" s="25">
        <f>'[1]Werklijst 2018 01'!F19</f>
        <v>13</v>
      </c>
      <c r="E17" s="26" t="str">
        <f>'[1]Werklijst 2018 01'!D19</f>
        <v>-</v>
      </c>
      <c r="F17" s="26" t="str">
        <f>'[1]Werklijst 2018 01'!E19</f>
        <v>S</v>
      </c>
      <c r="G17" s="26" t="str">
        <f>'[1]Werklijst 2018 01'!G19</f>
        <v>G</v>
      </c>
      <c r="H17" s="26" t="str">
        <f>'[1]Werklijst 2018 01'!H19</f>
        <v>-</v>
      </c>
      <c r="I17" s="27">
        <f>'[1]Werklijst 2018 01'!J19</f>
        <v>82.87</v>
      </c>
      <c r="J17" s="27">
        <f>'[1]Werklijst 2018 01'!K19</f>
        <v>82.87</v>
      </c>
      <c r="K17" s="27">
        <f>'[1]Werklijst 2018 01'!L19</f>
        <v>82.87</v>
      </c>
      <c r="L17" s="28">
        <f>'[1]Werklijst 2018 01'!P19</f>
        <v>39</v>
      </c>
      <c r="M17" s="28">
        <f>'[1]Werklijst 2018 01'!Q19</f>
        <v>43.870000000000005</v>
      </c>
      <c r="N17" s="29" t="str">
        <f>'[1]Werklijst 2018 01'!R19</f>
        <v>-</v>
      </c>
      <c r="O17" s="28" t="str">
        <f>'[1]Werklijst 2018 01'!S19</f>
        <v>-</v>
      </c>
      <c r="P17" s="28" t="str">
        <f>'[1]Werklijst 2018 01'!T19</f>
        <v>-</v>
      </c>
      <c r="Q17" s="30" t="str">
        <f>'[1]Werklijst 2018 01'!U19</f>
        <v>-</v>
      </c>
      <c r="R17" s="31" t="str">
        <f>'[1]Werklijst 2018 01'!V19</f>
        <v>-</v>
      </c>
      <c r="S17" s="32" t="str">
        <f>'[1]Werklijst 2018 01'!AA19</f>
        <v>-</v>
      </c>
      <c r="T17" s="32" t="str">
        <f>'[1]Werklijst 2018 01'!AB19</f>
        <v>-</v>
      </c>
      <c r="U17" s="32" t="str">
        <f>'[1]Werklijst 2018 01'!AC19</f>
        <v>-</v>
      </c>
      <c r="V17" s="32" t="str">
        <f>'[1]Werklijst 2018 01'!AG19</f>
        <v>-</v>
      </c>
      <c r="W17" s="32" t="str">
        <f>'[1]Werklijst 2018 01'!AH19</f>
        <v>-</v>
      </c>
      <c r="X17" s="32" t="str">
        <f>'[1]Werklijst 2018 01'!AI19</f>
        <v>-</v>
      </c>
    </row>
    <row r="18" spans="1:25" s="34" customFormat="1" x14ac:dyDescent="0.2">
      <c r="A18" s="24" t="str">
        <f>'[1]Werklijst 2018 01'!A20</f>
        <v xml:space="preserve">3325982               </v>
      </c>
      <c r="B18" s="25" t="str">
        <f>'[1]Werklijst 2018 01'!B20</f>
        <v>ANNAIS CONTINU 3x28</v>
      </c>
      <c r="C18" s="25" t="str">
        <f>'[1]Werklijst 2018 01'!C20</f>
        <v>MITHRA PHARMACEUTICALS</v>
      </c>
      <c r="D18" s="25">
        <f>'[1]Werklijst 2018 01'!F20</f>
        <v>3</v>
      </c>
      <c r="E18" s="26" t="str">
        <f>'[1]Werklijst 2018 01'!D20</f>
        <v>-</v>
      </c>
      <c r="F18" s="26" t="str">
        <f>'[1]Werklijst 2018 01'!E20</f>
        <v>S</v>
      </c>
      <c r="G18" s="26" t="str">
        <f>'[1]Werklijst 2018 01'!G20</f>
        <v>G</v>
      </c>
      <c r="H18" s="26" t="str">
        <f>'[1]Werklijst 2018 01'!H20</f>
        <v>-</v>
      </c>
      <c r="I18" s="27">
        <f>'[1]Werklijst 2018 01'!J20</f>
        <v>27.37</v>
      </c>
      <c r="J18" s="27">
        <f>'[1]Werklijst 2018 01'!K20</f>
        <v>27.37</v>
      </c>
      <c r="K18" s="27">
        <f>'[1]Werklijst 2018 01'!L20</f>
        <v>27.37</v>
      </c>
      <c r="L18" s="28">
        <f>'[1]Werklijst 2018 01'!P20</f>
        <v>9</v>
      </c>
      <c r="M18" s="28">
        <f>'[1]Werklijst 2018 01'!Q20</f>
        <v>18.37</v>
      </c>
      <c r="N18" s="29" t="str">
        <f>'[1]Werklijst 2018 01'!R20</f>
        <v>7709751</v>
      </c>
      <c r="O18" s="28" t="str">
        <f>'[1]Werklijst 2018 01'!S20</f>
        <v>ANNAIS CONTINU</v>
      </c>
      <c r="P18" s="28" t="str">
        <f>'[1]Werklijst 2018 01'!T20</f>
        <v>MITHRA PHARMACEUTICALS</v>
      </c>
      <c r="Q18" s="30" t="str">
        <f>'[1]Werklijst 2018 01'!U20</f>
        <v>28 comp</v>
      </c>
      <c r="R18" s="31">
        <f>'[1]Werklijst 2018 01'!V20</f>
        <v>1</v>
      </c>
      <c r="S18" s="32">
        <f>'[1]Werklijst 2018 01'!AA20</f>
        <v>6.1368999999999998</v>
      </c>
      <c r="T18" s="32">
        <f>'[1]Werklijst 2018 01'!AB20</f>
        <v>6.1368999999999998</v>
      </c>
      <c r="U18" s="32">
        <f>'[1]Werklijst 2018 01'!AC20</f>
        <v>6.1368999999999998</v>
      </c>
      <c r="V18" s="32">
        <f>'[1]Werklijst 2018 01'!AG20</f>
        <v>3</v>
      </c>
      <c r="W18" s="32">
        <f>'[1]Werklijst 2018 01'!AH20</f>
        <v>3.1368999999999998</v>
      </c>
      <c r="X18" s="32" t="str">
        <f>'[1]Werklijst 2018 01'!AI20</f>
        <v>-</v>
      </c>
    </row>
    <row r="19" spans="1:25" s="34" customFormat="1" x14ac:dyDescent="0.2">
      <c r="A19" s="24">
        <f>'[1]Werklijst 2018 01'!A21</f>
        <v>3325990</v>
      </c>
      <c r="B19" s="25" t="str">
        <f>'[1]Werklijst 2018 01'!B21</f>
        <v>ANNAIS CONTINU 6x28</v>
      </c>
      <c r="C19" s="25" t="str">
        <f>'[1]Werklijst 2018 01'!C21</f>
        <v>MITHRA PHARMACEUTICALS</v>
      </c>
      <c r="D19" s="25">
        <f>'[1]Werklijst 2018 01'!F21</f>
        <v>6</v>
      </c>
      <c r="E19" s="26" t="str">
        <f>'[1]Werklijst 2018 01'!D21</f>
        <v>-</v>
      </c>
      <c r="F19" s="26" t="str">
        <f>'[1]Werklijst 2018 01'!E21</f>
        <v>S</v>
      </c>
      <c r="G19" s="26" t="str">
        <f>'[1]Werklijst 2018 01'!G21</f>
        <v>G</v>
      </c>
      <c r="H19" s="26" t="str">
        <f>'[1]Werklijst 2018 01'!H21</f>
        <v>-</v>
      </c>
      <c r="I19" s="27">
        <f>'[1]Werklijst 2018 01'!J21</f>
        <v>43.8</v>
      </c>
      <c r="J19" s="27">
        <f>'[1]Werklijst 2018 01'!K21</f>
        <v>43.8</v>
      </c>
      <c r="K19" s="27">
        <f>'[1]Werklijst 2018 01'!L21</f>
        <v>43.8</v>
      </c>
      <c r="L19" s="28">
        <f>'[1]Werklijst 2018 01'!P21</f>
        <v>18</v>
      </c>
      <c r="M19" s="28">
        <f>'[1]Werklijst 2018 01'!Q21</f>
        <v>25.799999999999997</v>
      </c>
      <c r="N19" s="29" t="str">
        <f>'[1]Werklijst 2018 01'!R21</f>
        <v>-</v>
      </c>
      <c r="O19" s="28" t="str">
        <f>'[1]Werklijst 2018 01'!S21</f>
        <v>-</v>
      </c>
      <c r="P19" s="28" t="str">
        <f>'[1]Werklijst 2018 01'!T21</f>
        <v>-</v>
      </c>
      <c r="Q19" s="30" t="str">
        <f>'[1]Werklijst 2018 01'!U21</f>
        <v>-</v>
      </c>
      <c r="R19" s="31" t="str">
        <f>'[1]Werklijst 2018 01'!V21</f>
        <v>-</v>
      </c>
      <c r="S19" s="32" t="str">
        <f>'[1]Werklijst 2018 01'!AA21</f>
        <v>-</v>
      </c>
      <c r="T19" s="32" t="str">
        <f>'[1]Werklijst 2018 01'!AB21</f>
        <v>-</v>
      </c>
      <c r="U19" s="32" t="str">
        <f>'[1]Werklijst 2018 01'!AC21</f>
        <v>-</v>
      </c>
      <c r="V19" s="32" t="str">
        <f>'[1]Werklijst 2018 01'!AG21</f>
        <v>-</v>
      </c>
      <c r="W19" s="32" t="str">
        <f>'[1]Werklijst 2018 01'!AH21</f>
        <v>-</v>
      </c>
      <c r="X19" s="32" t="str">
        <f>'[1]Werklijst 2018 01'!AI21</f>
        <v>-</v>
      </c>
    </row>
    <row r="20" spans="1:25" s="34" customFormat="1" x14ac:dyDescent="0.2">
      <c r="A20" s="24" t="str">
        <f>'[1]Werklijst 2018 01'!A22</f>
        <v xml:space="preserve">3326006               </v>
      </c>
      <c r="B20" s="25" t="str">
        <f>'[1]Werklijst 2018 01'!B22</f>
        <v>ANNAIS CONTINU 13x28</v>
      </c>
      <c r="C20" s="25" t="str">
        <f>'[1]Werklijst 2018 01'!C22</f>
        <v>MITHRA PHARMACEUTICALS</v>
      </c>
      <c r="D20" s="25">
        <f>'[1]Werklijst 2018 01'!F22</f>
        <v>13</v>
      </c>
      <c r="E20" s="26" t="str">
        <f>'[1]Werklijst 2018 01'!D22</f>
        <v>-</v>
      </c>
      <c r="F20" s="26" t="str">
        <f>'[1]Werklijst 2018 01'!E22</f>
        <v>S</v>
      </c>
      <c r="G20" s="26" t="str">
        <f>'[1]Werklijst 2018 01'!G22</f>
        <v>G</v>
      </c>
      <c r="H20" s="26" t="str">
        <f>'[1]Werklijst 2018 01'!H22</f>
        <v>-</v>
      </c>
      <c r="I20" s="27">
        <f>'[1]Werklijst 2018 01'!J22</f>
        <v>82.87</v>
      </c>
      <c r="J20" s="27">
        <f>'[1]Werklijst 2018 01'!K22</f>
        <v>82.87</v>
      </c>
      <c r="K20" s="27">
        <f>'[1]Werklijst 2018 01'!L22</f>
        <v>82.87</v>
      </c>
      <c r="L20" s="28">
        <f>'[1]Werklijst 2018 01'!P22</f>
        <v>39</v>
      </c>
      <c r="M20" s="28">
        <f>'[1]Werklijst 2018 01'!Q22</f>
        <v>43.870000000000005</v>
      </c>
      <c r="N20" s="29" t="str">
        <f>'[1]Werklijst 2018 01'!R22</f>
        <v>-</v>
      </c>
      <c r="O20" s="28" t="str">
        <f>'[1]Werklijst 2018 01'!S22</f>
        <v>-</v>
      </c>
      <c r="P20" s="28" t="str">
        <f>'[1]Werklijst 2018 01'!T22</f>
        <v>-</v>
      </c>
      <c r="Q20" s="30" t="str">
        <f>'[1]Werklijst 2018 01'!U22</f>
        <v>-</v>
      </c>
      <c r="R20" s="31" t="str">
        <f>'[1]Werklijst 2018 01'!V22</f>
        <v>-</v>
      </c>
      <c r="S20" s="32" t="str">
        <f>'[1]Werklijst 2018 01'!AA22</f>
        <v>-</v>
      </c>
      <c r="T20" s="32" t="str">
        <f>'[1]Werklijst 2018 01'!AB22</f>
        <v>-</v>
      </c>
      <c r="U20" s="32" t="str">
        <f>'[1]Werklijst 2018 01'!AC22</f>
        <v>-</v>
      </c>
      <c r="V20" s="32" t="str">
        <f>'[1]Werklijst 2018 01'!AG22</f>
        <v>-</v>
      </c>
      <c r="W20" s="32" t="str">
        <f>'[1]Werklijst 2018 01'!AH22</f>
        <v>-</v>
      </c>
      <c r="X20" s="32" t="str">
        <f>'[1]Werklijst 2018 01'!AI22</f>
        <v>-</v>
      </c>
    </row>
    <row r="21" spans="1:25" x14ac:dyDescent="0.2">
      <c r="A21" s="24">
        <f>'[1]Werklijst 2018 01'!A23</f>
        <v>2882041</v>
      </c>
      <c r="B21" s="25" t="str">
        <f>'[1]Werklijst 2018 01'!B23</f>
        <v>ARMUNIA 20 TABL 3 X 21</v>
      </c>
      <c r="C21" s="25" t="str">
        <f>'[1]Werklijst 2018 01'!C23</f>
        <v>SANDOZ</v>
      </c>
      <c r="D21" s="25">
        <f>'[1]Werklijst 2018 01'!F23</f>
        <v>3</v>
      </c>
      <c r="E21" s="26" t="str">
        <f>'[1]Werklijst 2018 01'!D23</f>
        <v>-</v>
      </c>
      <c r="F21" s="26" t="str">
        <f>'[1]Werklijst 2018 01'!E23</f>
        <v>S</v>
      </c>
      <c r="G21" s="26" t="str">
        <f>'[1]Werklijst 2018 01'!G23</f>
        <v>G</v>
      </c>
      <c r="H21" s="26" t="str">
        <f>'[1]Werklijst 2018 01'!H23</f>
        <v>-</v>
      </c>
      <c r="I21" s="27">
        <f>'[1]Werklijst 2018 01'!J23</f>
        <v>24.57</v>
      </c>
      <c r="J21" s="27">
        <f>'[1]Werklijst 2018 01'!K23</f>
        <v>24.57</v>
      </c>
      <c r="K21" s="27">
        <f>'[1]Werklijst 2018 01'!L23</f>
        <v>24.57</v>
      </c>
      <c r="L21" s="28">
        <f>'[1]Werklijst 2018 01'!P23</f>
        <v>9</v>
      </c>
      <c r="M21" s="28">
        <f>'[1]Werklijst 2018 01'!Q23</f>
        <v>15.57</v>
      </c>
      <c r="N21" s="29" t="str">
        <f>'[1]Werklijst 2018 01'!R23</f>
        <v>7704455</v>
      </c>
      <c r="O21" s="28" t="str">
        <f>'[1]Werklijst 2018 01'!S23</f>
        <v xml:space="preserve">ARMUNIA 20 TABL </v>
      </c>
      <c r="P21" s="28" t="str">
        <f>'[1]Werklijst 2018 01'!T23</f>
        <v>SANDOZ</v>
      </c>
      <c r="Q21" s="30" t="str">
        <f>'[1]Werklijst 2018 01'!U23</f>
        <v>21 tabl</v>
      </c>
      <c r="R21" s="31">
        <f>'[1]Werklijst 2018 01'!V23</f>
        <v>1</v>
      </c>
      <c r="S21" s="32">
        <f>'[1]Werklijst 2018 01'!AA23</f>
        <v>5.6938000000000004</v>
      </c>
      <c r="T21" s="32">
        <f>'[1]Werklijst 2018 01'!AB23</f>
        <v>5.6938000000000004</v>
      </c>
      <c r="U21" s="32">
        <f>'[1]Werklijst 2018 01'!AC23</f>
        <v>5.6938000000000004</v>
      </c>
      <c r="V21" s="32">
        <f>'[1]Werklijst 2018 01'!AG23</f>
        <v>3</v>
      </c>
      <c r="W21" s="32">
        <f>'[1]Werklijst 2018 01'!AH23</f>
        <v>2.6938000000000004</v>
      </c>
      <c r="X21" s="32" t="str">
        <f>'[1]Werklijst 2018 01'!AI23</f>
        <v>-</v>
      </c>
      <c r="Y21" s="33"/>
    </row>
    <row r="22" spans="1:25" x14ac:dyDescent="0.2">
      <c r="A22" s="24">
        <f>'[1]Werklijst 2018 01'!A24</f>
        <v>2882058</v>
      </c>
      <c r="B22" s="25" t="str">
        <f>'[1]Werklijst 2018 01'!B24</f>
        <v>ARMUNIA 20 TABL 6 X 21</v>
      </c>
      <c r="C22" s="25" t="str">
        <f>'[1]Werklijst 2018 01'!C24</f>
        <v>SANDOZ</v>
      </c>
      <c r="D22" s="25">
        <f>'[1]Werklijst 2018 01'!F24</f>
        <v>6</v>
      </c>
      <c r="E22" s="26" t="str">
        <f>'[1]Werklijst 2018 01'!D24</f>
        <v>-</v>
      </c>
      <c r="F22" s="26" t="str">
        <f>'[1]Werklijst 2018 01'!E24</f>
        <v>S</v>
      </c>
      <c r="G22" s="26" t="str">
        <f>'[1]Werklijst 2018 01'!G24</f>
        <v>G</v>
      </c>
      <c r="H22" s="26" t="str">
        <f>'[1]Werklijst 2018 01'!H24</f>
        <v>-</v>
      </c>
      <c r="I22" s="27">
        <f>'[1]Werklijst 2018 01'!J24</f>
        <v>40.090000000000003</v>
      </c>
      <c r="J22" s="27">
        <f>'[1]Werklijst 2018 01'!K24</f>
        <v>40.090000000000003</v>
      </c>
      <c r="K22" s="27">
        <f>'[1]Werklijst 2018 01'!L24</f>
        <v>40.090000000000003</v>
      </c>
      <c r="L22" s="28">
        <f>'[1]Werklijst 2018 01'!P24</f>
        <v>18</v>
      </c>
      <c r="M22" s="28">
        <f>'[1]Werklijst 2018 01'!Q24</f>
        <v>22.090000000000003</v>
      </c>
      <c r="N22" s="29" t="str">
        <f>'[1]Werklijst 2018 01'!R24</f>
        <v>-</v>
      </c>
      <c r="O22" s="28" t="str">
        <f>'[1]Werklijst 2018 01'!S24</f>
        <v>-</v>
      </c>
      <c r="P22" s="28" t="str">
        <f>'[1]Werklijst 2018 01'!T24</f>
        <v>-</v>
      </c>
      <c r="Q22" s="30" t="str">
        <f>'[1]Werklijst 2018 01'!U24</f>
        <v>-</v>
      </c>
      <c r="R22" s="31" t="str">
        <f>'[1]Werklijst 2018 01'!V24</f>
        <v>-</v>
      </c>
      <c r="S22" s="32" t="str">
        <f>'[1]Werklijst 2018 01'!AA24</f>
        <v>-</v>
      </c>
      <c r="T22" s="32" t="str">
        <f>'[1]Werklijst 2018 01'!AB24</f>
        <v>-</v>
      </c>
      <c r="U22" s="32" t="str">
        <f>'[1]Werklijst 2018 01'!AC24</f>
        <v>-</v>
      </c>
      <c r="V22" s="32" t="str">
        <f>'[1]Werklijst 2018 01'!AG24</f>
        <v>-</v>
      </c>
      <c r="W22" s="32" t="str">
        <f>'[1]Werklijst 2018 01'!AH24</f>
        <v>-</v>
      </c>
      <c r="X22" s="32" t="str">
        <f>'[1]Werklijst 2018 01'!AI24</f>
        <v>-</v>
      </c>
      <c r="Y22" s="33"/>
    </row>
    <row r="23" spans="1:25" x14ac:dyDescent="0.2">
      <c r="A23" s="24">
        <f>'[1]Werklijst 2018 01'!A25</f>
        <v>2882066</v>
      </c>
      <c r="B23" s="25" t="str">
        <f>'[1]Werklijst 2018 01'!B25</f>
        <v>ARMUNIA 20 TABL 13 X 21</v>
      </c>
      <c r="C23" s="25" t="str">
        <f>'[1]Werklijst 2018 01'!C25</f>
        <v>SANDOZ</v>
      </c>
      <c r="D23" s="25">
        <f>'[1]Werklijst 2018 01'!F25</f>
        <v>13</v>
      </c>
      <c r="E23" s="26" t="str">
        <f>'[1]Werklijst 2018 01'!D25</f>
        <v>-</v>
      </c>
      <c r="F23" s="26" t="str">
        <f>'[1]Werklijst 2018 01'!E25</f>
        <v>S</v>
      </c>
      <c r="G23" s="26" t="str">
        <f>'[1]Werklijst 2018 01'!G25</f>
        <v>G</v>
      </c>
      <c r="H23" s="26" t="str">
        <f>'[1]Werklijst 2018 01'!H25</f>
        <v>-</v>
      </c>
      <c r="I23" s="27">
        <f>'[1]Werklijst 2018 01'!J25</f>
        <v>77.099999999999994</v>
      </c>
      <c r="J23" s="27">
        <f>'[1]Werklijst 2018 01'!K25</f>
        <v>77.099999999999994</v>
      </c>
      <c r="K23" s="27">
        <f>'[1]Werklijst 2018 01'!L25</f>
        <v>77.099999999999994</v>
      </c>
      <c r="L23" s="28">
        <f>'[1]Werklijst 2018 01'!P25</f>
        <v>39</v>
      </c>
      <c r="M23" s="28">
        <f>'[1]Werklijst 2018 01'!Q25</f>
        <v>38.099999999999994</v>
      </c>
      <c r="N23" s="29" t="str">
        <f>'[1]Werklijst 2018 01'!R25</f>
        <v>-</v>
      </c>
      <c r="O23" s="28" t="str">
        <f>'[1]Werklijst 2018 01'!S25</f>
        <v>-</v>
      </c>
      <c r="P23" s="28" t="str">
        <f>'[1]Werklijst 2018 01'!T25</f>
        <v>-</v>
      </c>
      <c r="Q23" s="30" t="str">
        <f>'[1]Werklijst 2018 01'!U25</f>
        <v>-</v>
      </c>
      <c r="R23" s="31" t="str">
        <f>'[1]Werklijst 2018 01'!V25</f>
        <v>-</v>
      </c>
      <c r="S23" s="32" t="str">
        <f>'[1]Werklijst 2018 01'!AA25</f>
        <v>-</v>
      </c>
      <c r="T23" s="32" t="str">
        <f>'[1]Werklijst 2018 01'!AB25</f>
        <v>-</v>
      </c>
      <c r="U23" s="32" t="str">
        <f>'[1]Werklijst 2018 01'!AC25</f>
        <v>-</v>
      </c>
      <c r="V23" s="32" t="str">
        <f>'[1]Werklijst 2018 01'!AG25</f>
        <v>-</v>
      </c>
      <c r="W23" s="32" t="str">
        <f>'[1]Werklijst 2018 01'!AH25</f>
        <v>-</v>
      </c>
      <c r="X23" s="32" t="str">
        <f>'[1]Werklijst 2018 01'!AI25</f>
        <v>-</v>
      </c>
      <c r="Y23" s="33"/>
    </row>
    <row r="24" spans="1:25" x14ac:dyDescent="0.2">
      <c r="A24" s="24">
        <f>'[1]Werklijst 2018 01'!A26</f>
        <v>2882108</v>
      </c>
      <c r="B24" s="25" t="str">
        <f>'[1]Werklijst 2018 01'!B26</f>
        <v>ARMUNIA 30 TABL 3 X 21</v>
      </c>
      <c r="C24" s="25" t="str">
        <f>'[1]Werklijst 2018 01'!C26</f>
        <v>SANDOZ</v>
      </c>
      <c r="D24" s="25">
        <f>'[1]Werklijst 2018 01'!F26</f>
        <v>3</v>
      </c>
      <c r="E24" s="26" t="str">
        <f>'[1]Werklijst 2018 01'!D26</f>
        <v>-</v>
      </c>
      <c r="F24" s="26" t="str">
        <f>'[1]Werklijst 2018 01'!E26</f>
        <v>S</v>
      </c>
      <c r="G24" s="26" t="str">
        <f>'[1]Werklijst 2018 01'!G26</f>
        <v>G</v>
      </c>
      <c r="H24" s="26" t="str">
        <f>'[1]Werklijst 2018 01'!H26</f>
        <v>-</v>
      </c>
      <c r="I24" s="27">
        <f>'[1]Werklijst 2018 01'!J26</f>
        <v>24.18</v>
      </c>
      <c r="J24" s="27">
        <f>'[1]Werklijst 2018 01'!K26</f>
        <v>24.18</v>
      </c>
      <c r="K24" s="27">
        <f>'[1]Werklijst 2018 01'!L26</f>
        <v>24.18</v>
      </c>
      <c r="L24" s="28">
        <f>'[1]Werklijst 2018 01'!P26</f>
        <v>9</v>
      </c>
      <c r="M24" s="28">
        <f>'[1]Werklijst 2018 01'!Q26</f>
        <v>15.18</v>
      </c>
      <c r="N24" s="29" t="str">
        <f>'[1]Werklijst 2018 01'!R26</f>
        <v>7704463</v>
      </c>
      <c r="O24" s="28" t="str">
        <f>'[1]Werklijst 2018 01'!S26</f>
        <v>ARMUNIA 30 TABL</v>
      </c>
      <c r="P24" s="28" t="str">
        <f>'[1]Werklijst 2018 01'!T26</f>
        <v>SANDOZ</v>
      </c>
      <c r="Q24" s="30" t="str">
        <f>'[1]Werklijst 2018 01'!U26</f>
        <v>21 tabl</v>
      </c>
      <c r="R24" s="31">
        <f>'[1]Werklijst 2018 01'!V26</f>
        <v>1</v>
      </c>
      <c r="S24" s="32">
        <f>'[1]Werklijst 2018 01'!AA26</f>
        <v>6.1368999999999998</v>
      </c>
      <c r="T24" s="32">
        <f>'[1]Werklijst 2018 01'!AB26</f>
        <v>6.1368999999999998</v>
      </c>
      <c r="U24" s="32">
        <f>'[1]Werklijst 2018 01'!AC26</f>
        <v>6.1368999999999998</v>
      </c>
      <c r="V24" s="32">
        <f>'[1]Werklijst 2018 01'!AG26</f>
        <v>3</v>
      </c>
      <c r="W24" s="32">
        <f>'[1]Werklijst 2018 01'!AH26</f>
        <v>3.1368999999999998</v>
      </c>
      <c r="X24" s="32" t="str">
        <f>'[1]Werklijst 2018 01'!AI26</f>
        <v>-</v>
      </c>
      <c r="Y24" s="33"/>
    </row>
    <row r="25" spans="1:25" x14ac:dyDescent="0.2">
      <c r="A25" s="24">
        <f>'[1]Werklijst 2018 01'!A27</f>
        <v>2882116</v>
      </c>
      <c r="B25" s="25" t="str">
        <f>'[1]Werklijst 2018 01'!B27</f>
        <v>ARMUNIA 30 TABL 6 X 21</v>
      </c>
      <c r="C25" s="25" t="str">
        <f>'[1]Werklijst 2018 01'!C27</f>
        <v>SANDOZ</v>
      </c>
      <c r="D25" s="25">
        <f>'[1]Werklijst 2018 01'!F27</f>
        <v>6</v>
      </c>
      <c r="E25" s="26" t="str">
        <f>'[1]Werklijst 2018 01'!D27</f>
        <v>-</v>
      </c>
      <c r="F25" s="26" t="str">
        <f>'[1]Werklijst 2018 01'!E27</f>
        <v>S</v>
      </c>
      <c r="G25" s="26" t="str">
        <f>'[1]Werklijst 2018 01'!G27</f>
        <v>G</v>
      </c>
      <c r="H25" s="26" t="str">
        <f>'[1]Werklijst 2018 01'!H27</f>
        <v>-</v>
      </c>
      <c r="I25" s="27">
        <f>'[1]Werklijst 2018 01'!J27</f>
        <v>42.52</v>
      </c>
      <c r="J25" s="27">
        <f>'[1]Werklijst 2018 01'!K27</f>
        <v>42.52</v>
      </c>
      <c r="K25" s="27">
        <f>'[1]Werklijst 2018 01'!L27</f>
        <v>42.52</v>
      </c>
      <c r="L25" s="28">
        <f>'[1]Werklijst 2018 01'!P27</f>
        <v>18</v>
      </c>
      <c r="M25" s="28">
        <f>'[1]Werklijst 2018 01'!Q27</f>
        <v>24.520000000000003</v>
      </c>
      <c r="N25" s="29" t="str">
        <f>'[1]Werklijst 2018 01'!R27</f>
        <v>-</v>
      </c>
      <c r="O25" s="28" t="str">
        <f>'[1]Werklijst 2018 01'!S27</f>
        <v>-</v>
      </c>
      <c r="P25" s="28" t="str">
        <f>'[1]Werklijst 2018 01'!T27</f>
        <v>-</v>
      </c>
      <c r="Q25" s="30" t="str">
        <f>'[1]Werklijst 2018 01'!U27</f>
        <v>-</v>
      </c>
      <c r="R25" s="31" t="str">
        <f>'[1]Werklijst 2018 01'!V27</f>
        <v>-</v>
      </c>
      <c r="S25" s="32" t="str">
        <f>'[1]Werklijst 2018 01'!AA27</f>
        <v>-</v>
      </c>
      <c r="T25" s="32" t="str">
        <f>'[1]Werklijst 2018 01'!AB27</f>
        <v>-</v>
      </c>
      <c r="U25" s="32" t="str">
        <f>'[1]Werklijst 2018 01'!AC27</f>
        <v>-</v>
      </c>
      <c r="V25" s="32" t="str">
        <f>'[1]Werklijst 2018 01'!AG27</f>
        <v>-</v>
      </c>
      <c r="W25" s="32" t="str">
        <f>'[1]Werklijst 2018 01'!AH27</f>
        <v>-</v>
      </c>
      <c r="X25" s="32" t="str">
        <f>'[1]Werklijst 2018 01'!AI27</f>
        <v>-</v>
      </c>
      <c r="Y25" s="33"/>
    </row>
    <row r="26" spans="1:25" x14ac:dyDescent="0.2">
      <c r="A26" s="24">
        <f>'[1]Werklijst 2018 01'!A28</f>
        <v>2882124</v>
      </c>
      <c r="B26" s="25" t="str">
        <f>'[1]Werklijst 2018 01'!B28</f>
        <v>ARMUNIA 30 TABL 13 X 21</v>
      </c>
      <c r="C26" s="25" t="str">
        <f>'[1]Werklijst 2018 01'!C28</f>
        <v>SANDOZ</v>
      </c>
      <c r="D26" s="25">
        <f>'[1]Werklijst 2018 01'!F28</f>
        <v>13</v>
      </c>
      <c r="E26" s="26" t="str">
        <f>'[1]Werklijst 2018 01'!D28</f>
        <v>-</v>
      </c>
      <c r="F26" s="26" t="str">
        <f>'[1]Werklijst 2018 01'!E28</f>
        <v>S</v>
      </c>
      <c r="G26" s="26" t="str">
        <f>'[1]Werklijst 2018 01'!G28</f>
        <v>G</v>
      </c>
      <c r="H26" s="26" t="str">
        <f>'[1]Werklijst 2018 01'!H28</f>
        <v>-</v>
      </c>
      <c r="I26" s="27">
        <f>'[1]Werklijst 2018 01'!J28</f>
        <v>82.87</v>
      </c>
      <c r="J26" s="27">
        <f>'[1]Werklijst 2018 01'!K28</f>
        <v>82.87</v>
      </c>
      <c r="K26" s="27">
        <f>'[1]Werklijst 2018 01'!L28</f>
        <v>82.87</v>
      </c>
      <c r="L26" s="28">
        <f>'[1]Werklijst 2018 01'!P28</f>
        <v>39</v>
      </c>
      <c r="M26" s="28">
        <f>'[1]Werklijst 2018 01'!Q28</f>
        <v>43.870000000000005</v>
      </c>
      <c r="N26" s="29" t="str">
        <f>'[1]Werklijst 2018 01'!R28</f>
        <v>-</v>
      </c>
      <c r="O26" s="28" t="str">
        <f>'[1]Werklijst 2018 01'!S28</f>
        <v>-</v>
      </c>
      <c r="P26" s="28" t="str">
        <f>'[1]Werklijst 2018 01'!T28</f>
        <v>-</v>
      </c>
      <c r="Q26" s="30" t="str">
        <f>'[1]Werklijst 2018 01'!U28</f>
        <v>-</v>
      </c>
      <c r="R26" s="31" t="str">
        <f>'[1]Werklijst 2018 01'!V28</f>
        <v>-</v>
      </c>
      <c r="S26" s="32" t="str">
        <f>'[1]Werklijst 2018 01'!AA28</f>
        <v>-</v>
      </c>
      <c r="T26" s="32" t="str">
        <f>'[1]Werklijst 2018 01'!AB28</f>
        <v>-</v>
      </c>
      <c r="U26" s="32" t="str">
        <f>'[1]Werklijst 2018 01'!AC28</f>
        <v>-</v>
      </c>
      <c r="V26" s="32" t="str">
        <f>'[1]Werklijst 2018 01'!AG28</f>
        <v>-</v>
      </c>
      <c r="W26" s="32" t="str">
        <f>'[1]Werklijst 2018 01'!AH28</f>
        <v>-</v>
      </c>
      <c r="X26" s="32" t="str">
        <f>'[1]Werklijst 2018 01'!AI28</f>
        <v>-</v>
      </c>
      <c r="Y26" s="33"/>
    </row>
    <row r="27" spans="1:25" x14ac:dyDescent="0.2">
      <c r="A27" s="24">
        <f>'[1]Werklijst 2018 01'!A29</f>
        <v>3529633</v>
      </c>
      <c r="B27" s="25" t="str">
        <f>'[1]Werklijst 2018 01'!B29</f>
        <v>ASUMATE 0,15/0,03 3 X 28</v>
      </c>
      <c r="C27" s="25" t="str">
        <f>'[1]Werklijst 2018 01'!C29</f>
        <v>EXELTIS</v>
      </c>
      <c r="D27" s="25">
        <f>'[1]Werklijst 2018 01'!F29</f>
        <v>3</v>
      </c>
      <c r="E27" s="26" t="str">
        <f>'[1]Werklijst 2018 01'!D29</f>
        <v>-</v>
      </c>
      <c r="F27" s="26" t="str">
        <f>'[1]Werklijst 2018 01'!E29</f>
        <v>S</v>
      </c>
      <c r="G27" s="26" t="str">
        <f>'[1]Werklijst 2018 01'!G29</f>
        <v>G</v>
      </c>
      <c r="H27" s="26" t="str">
        <f>'[1]Werklijst 2018 01'!H29</f>
        <v>-</v>
      </c>
      <c r="I27" s="27">
        <f>'[1]Werklijst 2018 01'!J29</f>
        <v>7.89</v>
      </c>
      <c r="J27" s="27">
        <f>'[1]Werklijst 2018 01'!K29</f>
        <v>7.89</v>
      </c>
      <c r="K27" s="27">
        <f>'[1]Werklijst 2018 01'!L29</f>
        <v>7.89</v>
      </c>
      <c r="L27" s="28">
        <f>'[1]Werklijst 2018 01'!P29</f>
        <v>7.89</v>
      </c>
      <c r="M27" s="28">
        <f>'[1]Werklijst 2018 01'!Q29</f>
        <v>0</v>
      </c>
      <c r="N27" s="29" t="str">
        <f>'[1]Werklijst 2018 01'!R29</f>
        <v>7709819</v>
      </c>
      <c r="O27" s="28" t="str">
        <f>'[1]Werklijst 2018 01'!S29</f>
        <v>ASUMATE 0,15/0,03 3 X 28</v>
      </c>
      <c r="P27" s="28" t="str">
        <f>'[1]Werklijst 2018 01'!T29</f>
        <v>EXELTIS</v>
      </c>
      <c r="Q27" s="30" t="str">
        <f>'[1]Werklijst 2018 01'!U29</f>
        <v>28 tabl</v>
      </c>
      <c r="R27" s="31">
        <f>'[1]Werklijst 2018 01'!V29</f>
        <v>1</v>
      </c>
      <c r="S27" s="32">
        <f>'[1]Werklijst 2018 01'!AA29</f>
        <v>0.9254</v>
      </c>
      <c r="T27" s="32">
        <f>'[1]Werklijst 2018 01'!AB29</f>
        <v>0.9254</v>
      </c>
      <c r="U27" s="32">
        <f>'[1]Werklijst 2018 01'!AC29</f>
        <v>0.9254</v>
      </c>
      <c r="V27" s="32">
        <f>'[1]Werklijst 2018 01'!AG29</f>
        <v>0.9254</v>
      </c>
      <c r="W27" s="32">
        <f>'[1]Werklijst 2018 01'!AH29</f>
        <v>0</v>
      </c>
      <c r="X27" s="32" t="str">
        <f>'[1]Werklijst 2018 01'!AI29</f>
        <v>-</v>
      </c>
      <c r="Y27" s="33"/>
    </row>
    <row r="28" spans="1:25" s="35" customFormat="1" x14ac:dyDescent="0.2">
      <c r="A28" s="24">
        <f>'[1]Werklijst 2018 01'!A30</f>
        <v>3529641</v>
      </c>
      <c r="B28" s="25" t="str">
        <f>'[1]Werklijst 2018 01'!B30</f>
        <v>ASUMATE 0,15/0,03 6 X 28</v>
      </c>
      <c r="C28" s="25" t="str">
        <f>'[1]Werklijst 2018 01'!C30</f>
        <v>EXELTIS</v>
      </c>
      <c r="D28" s="25">
        <f>'[1]Werklijst 2018 01'!F30</f>
        <v>6</v>
      </c>
      <c r="E28" s="26" t="str">
        <f>'[1]Werklijst 2018 01'!D30</f>
        <v>-</v>
      </c>
      <c r="F28" s="26" t="str">
        <f>'[1]Werklijst 2018 01'!E30</f>
        <v>S</v>
      </c>
      <c r="G28" s="26" t="str">
        <f>'[1]Werklijst 2018 01'!G30</f>
        <v>G</v>
      </c>
      <c r="H28" s="26" t="str">
        <f>'[1]Werklijst 2018 01'!H30</f>
        <v>-</v>
      </c>
      <c r="I28" s="27">
        <f>'[1]Werklijst 2018 01'!J30</f>
        <v>10.27</v>
      </c>
      <c r="J28" s="27">
        <f>'[1]Werklijst 2018 01'!K30</f>
        <v>10.27</v>
      </c>
      <c r="K28" s="27">
        <f>'[1]Werklijst 2018 01'!L30</f>
        <v>10.27</v>
      </c>
      <c r="L28" s="28">
        <f>'[1]Werklijst 2018 01'!P30</f>
        <v>10.27</v>
      </c>
      <c r="M28" s="28">
        <f>'[1]Werklijst 2018 01'!Q30</f>
        <v>0</v>
      </c>
      <c r="N28" s="29" t="str">
        <f>'[1]Werklijst 2018 01'!R30</f>
        <v>-</v>
      </c>
      <c r="O28" s="28" t="str">
        <f>'[1]Werklijst 2018 01'!S30</f>
        <v>-</v>
      </c>
      <c r="P28" s="28" t="str">
        <f>'[1]Werklijst 2018 01'!T30</f>
        <v>-</v>
      </c>
      <c r="Q28" s="30" t="str">
        <f>'[1]Werklijst 2018 01'!U30</f>
        <v>-</v>
      </c>
      <c r="R28" s="31" t="str">
        <f>'[1]Werklijst 2018 01'!V30</f>
        <v>-</v>
      </c>
      <c r="S28" s="32" t="str">
        <f>'[1]Werklijst 2018 01'!AA30</f>
        <v>-</v>
      </c>
      <c r="T28" s="32" t="str">
        <f>'[1]Werklijst 2018 01'!AB30</f>
        <v>-</v>
      </c>
      <c r="U28" s="32" t="str">
        <f>'[1]Werklijst 2018 01'!AC30</f>
        <v>-</v>
      </c>
      <c r="V28" s="32" t="str">
        <f>'[1]Werklijst 2018 01'!AG30</f>
        <v>-</v>
      </c>
      <c r="W28" s="32" t="str">
        <f>'[1]Werklijst 2018 01'!AH30</f>
        <v>-</v>
      </c>
      <c r="X28" s="32" t="str">
        <f>'[1]Werklijst 2018 01'!AI30</f>
        <v>-</v>
      </c>
    </row>
    <row r="29" spans="1:25" x14ac:dyDescent="0.2">
      <c r="A29" s="24">
        <f>'[1]Werklijst 2018 01'!A31</f>
        <v>3529658</v>
      </c>
      <c r="B29" s="25" t="str">
        <f>'[1]Werklijst 2018 01'!B31</f>
        <v>ASUMATE 0,15/0,03 13 X 28</v>
      </c>
      <c r="C29" s="25" t="str">
        <f>'[1]Werklijst 2018 01'!C31</f>
        <v>EXELTIS</v>
      </c>
      <c r="D29" s="25">
        <f>'[1]Werklijst 2018 01'!F31</f>
        <v>13</v>
      </c>
      <c r="E29" s="26" t="str">
        <f>'[1]Werklijst 2018 01'!D31</f>
        <v>-</v>
      </c>
      <c r="F29" s="26" t="str">
        <f>'[1]Werklijst 2018 01'!E31</f>
        <v>S</v>
      </c>
      <c r="G29" s="26" t="str">
        <f>'[1]Werklijst 2018 01'!G31</f>
        <v>G</v>
      </c>
      <c r="H29" s="26" t="str">
        <f>'[1]Werklijst 2018 01'!H31</f>
        <v>-</v>
      </c>
      <c r="I29" s="27">
        <f>'[1]Werklijst 2018 01'!J31</f>
        <v>16.41</v>
      </c>
      <c r="J29" s="27">
        <f>'[1]Werklijst 2018 01'!K31</f>
        <v>16.41</v>
      </c>
      <c r="K29" s="27">
        <f>'[1]Werklijst 2018 01'!L31</f>
        <v>16.41</v>
      </c>
      <c r="L29" s="28">
        <f>'[1]Werklijst 2018 01'!P31</f>
        <v>16.41</v>
      </c>
      <c r="M29" s="28">
        <f>'[1]Werklijst 2018 01'!Q31</f>
        <v>0</v>
      </c>
      <c r="N29" s="29" t="str">
        <f>'[1]Werklijst 2018 01'!R31</f>
        <v>-</v>
      </c>
      <c r="O29" s="28" t="str">
        <f>'[1]Werklijst 2018 01'!S31</f>
        <v>-</v>
      </c>
      <c r="P29" s="28" t="str">
        <f>'[1]Werklijst 2018 01'!T31</f>
        <v>-</v>
      </c>
      <c r="Q29" s="30" t="str">
        <f>'[1]Werklijst 2018 01'!U31</f>
        <v>-</v>
      </c>
      <c r="R29" s="31" t="str">
        <f>'[1]Werklijst 2018 01'!V31</f>
        <v>-</v>
      </c>
      <c r="S29" s="32" t="str">
        <f>'[1]Werklijst 2018 01'!AA31</f>
        <v>-</v>
      </c>
      <c r="T29" s="32" t="str">
        <f>'[1]Werklijst 2018 01'!AB31</f>
        <v>-</v>
      </c>
      <c r="U29" s="32" t="str">
        <f>'[1]Werklijst 2018 01'!AC31</f>
        <v>-</v>
      </c>
      <c r="V29" s="32" t="str">
        <f>'[1]Werklijst 2018 01'!AG31</f>
        <v>-</v>
      </c>
      <c r="W29" s="32" t="str">
        <f>'[1]Werklijst 2018 01'!AH31</f>
        <v>-</v>
      </c>
      <c r="X29" s="32" t="str">
        <f>'[1]Werklijst 2018 01'!AI31</f>
        <v>-</v>
      </c>
      <c r="Y29" s="33"/>
    </row>
    <row r="30" spans="1:25" s="33" customFormat="1" x14ac:dyDescent="0.2">
      <c r="A30" s="24">
        <f>'[1]Werklijst 2018 01'!A32</f>
        <v>3003415</v>
      </c>
      <c r="B30" s="25" t="str">
        <f>'[1]Werklijst 2018 01'!B32</f>
        <v>BELLINA TABL 3 X 21</v>
      </c>
      <c r="C30" s="25" t="str">
        <f>'[1]Werklijst 2018 01'!C32</f>
        <v>GEDEON RICHTER</v>
      </c>
      <c r="D30" s="25">
        <f>'[1]Werklijst 2018 01'!F32</f>
        <v>3</v>
      </c>
      <c r="E30" s="26" t="str">
        <f>'[1]Werklijst 2018 01'!D32</f>
        <v>-</v>
      </c>
      <c r="F30" s="26" t="str">
        <f>'[1]Werklijst 2018 01'!E32</f>
        <v>S</v>
      </c>
      <c r="G30" s="26" t="str">
        <f>'[1]Werklijst 2018 01'!G32</f>
        <v>-</v>
      </c>
      <c r="H30" s="26" t="str">
        <f>'[1]Werklijst 2018 01'!H32</f>
        <v>-</v>
      </c>
      <c r="I30" s="27">
        <f>'[1]Werklijst 2018 01'!J32</f>
        <v>24.95</v>
      </c>
      <c r="J30" s="27">
        <f>'[1]Werklijst 2018 01'!K32</f>
        <v>24.95</v>
      </c>
      <c r="K30" s="27">
        <f>'[1]Werklijst 2018 01'!L32</f>
        <v>24.95</v>
      </c>
      <c r="L30" s="28">
        <f>'[1]Werklijst 2018 01'!P32</f>
        <v>9</v>
      </c>
      <c r="M30" s="28">
        <f>'[1]Werklijst 2018 01'!Q32</f>
        <v>15.95</v>
      </c>
      <c r="N30" s="29" t="str">
        <f>'[1]Werklijst 2018 01'!R32</f>
        <v>7704471</v>
      </c>
      <c r="O30" s="28" t="str">
        <f>'[1]Werklijst 2018 01'!S32</f>
        <v xml:space="preserve">BELLINA TABL </v>
      </c>
      <c r="P30" s="28" t="str">
        <f>'[1]Werklijst 2018 01'!T32</f>
        <v>GEDEON RICHTER</v>
      </c>
      <c r="Q30" s="30" t="str">
        <f>'[1]Werklijst 2018 01'!U32</f>
        <v>21 tabl</v>
      </c>
      <c r="R30" s="31">
        <f>'[1]Werklijst 2018 01'!V32</f>
        <v>1</v>
      </c>
      <c r="S30" s="32">
        <f>'[1]Werklijst 2018 01'!AA32</f>
        <v>5.1069000000000004</v>
      </c>
      <c r="T30" s="32">
        <f>'[1]Werklijst 2018 01'!AB32</f>
        <v>5.1069000000000004</v>
      </c>
      <c r="U30" s="32">
        <f>'[1]Werklijst 2018 01'!AC32</f>
        <v>5.1069000000000004</v>
      </c>
      <c r="V30" s="32">
        <f>'[1]Werklijst 2018 01'!AG32</f>
        <v>3</v>
      </c>
      <c r="W30" s="32">
        <f>'[1]Werklijst 2018 01'!AH32</f>
        <v>2.1069000000000004</v>
      </c>
      <c r="X30" s="32" t="str">
        <f>'[1]Werklijst 2018 01'!AI32</f>
        <v>-</v>
      </c>
    </row>
    <row r="31" spans="1:25" s="33" customFormat="1" x14ac:dyDescent="0.2">
      <c r="A31" s="24">
        <f>'[1]Werklijst 2018 01'!A33</f>
        <v>3003779</v>
      </c>
      <c r="B31" s="25" t="str">
        <f>'[1]Werklijst 2018 01'!B33</f>
        <v>BELLINA TABL 6 X 21</v>
      </c>
      <c r="C31" s="25" t="str">
        <f>'[1]Werklijst 2018 01'!C33</f>
        <v>GEDEON RICHTER</v>
      </c>
      <c r="D31" s="25">
        <f>'[1]Werklijst 2018 01'!F33</f>
        <v>6</v>
      </c>
      <c r="E31" s="26" t="str">
        <f>'[1]Werklijst 2018 01'!D33</f>
        <v>-</v>
      </c>
      <c r="F31" s="26" t="str">
        <f>'[1]Werklijst 2018 01'!E33</f>
        <v>S</v>
      </c>
      <c r="G31" s="26" t="str">
        <f>'[1]Werklijst 2018 01'!G33</f>
        <v>-</v>
      </c>
      <c r="H31" s="26" t="str">
        <f>'[1]Werklijst 2018 01'!H33</f>
        <v>-</v>
      </c>
      <c r="I31" s="27">
        <f>'[1]Werklijst 2018 01'!J33</f>
        <v>39.950000000000003</v>
      </c>
      <c r="J31" s="27">
        <f>'[1]Werklijst 2018 01'!K33</f>
        <v>39.950000000000003</v>
      </c>
      <c r="K31" s="27">
        <f>'[1]Werklijst 2018 01'!L33</f>
        <v>39.950000000000003</v>
      </c>
      <c r="L31" s="28">
        <f>'[1]Werklijst 2018 01'!P33</f>
        <v>18</v>
      </c>
      <c r="M31" s="28">
        <f>'[1]Werklijst 2018 01'!Q33</f>
        <v>21.950000000000003</v>
      </c>
      <c r="N31" s="29" t="str">
        <f>'[1]Werklijst 2018 01'!R33</f>
        <v>-</v>
      </c>
      <c r="O31" s="28" t="str">
        <f>'[1]Werklijst 2018 01'!S33</f>
        <v>-</v>
      </c>
      <c r="P31" s="28" t="str">
        <f>'[1]Werklijst 2018 01'!T33</f>
        <v>-</v>
      </c>
      <c r="Q31" s="30" t="str">
        <f>'[1]Werklijst 2018 01'!U33</f>
        <v>-</v>
      </c>
      <c r="R31" s="31" t="str">
        <f>'[1]Werklijst 2018 01'!V33</f>
        <v>-</v>
      </c>
      <c r="S31" s="32" t="str">
        <f>'[1]Werklijst 2018 01'!AA33</f>
        <v>-</v>
      </c>
      <c r="T31" s="32" t="str">
        <f>'[1]Werklijst 2018 01'!AB33</f>
        <v>-</v>
      </c>
      <c r="U31" s="32" t="str">
        <f>'[1]Werklijst 2018 01'!AC33</f>
        <v>-</v>
      </c>
      <c r="V31" s="32" t="str">
        <f>'[1]Werklijst 2018 01'!AG33</f>
        <v>-</v>
      </c>
      <c r="W31" s="32" t="str">
        <f>'[1]Werklijst 2018 01'!AH33</f>
        <v>-</v>
      </c>
      <c r="X31" s="32" t="str">
        <f>'[1]Werklijst 2018 01'!AI33</f>
        <v>-</v>
      </c>
    </row>
    <row r="32" spans="1:25" x14ac:dyDescent="0.2">
      <c r="A32" s="24">
        <f>'[1]Werklijst 2018 01'!A34</f>
        <v>3054194</v>
      </c>
      <c r="B32" s="25" t="str">
        <f>'[1]Werklijst 2018 01'!B34</f>
        <v>BELLINA TABL 13 X 21</v>
      </c>
      <c r="C32" s="25" t="str">
        <f>'[1]Werklijst 2018 01'!C34</f>
        <v>GEDEON RICHTER</v>
      </c>
      <c r="D32" s="25">
        <f>'[1]Werklijst 2018 01'!F34</f>
        <v>13</v>
      </c>
      <c r="E32" s="26" t="str">
        <f>'[1]Werklijst 2018 01'!D34</f>
        <v>-</v>
      </c>
      <c r="F32" s="26" t="str">
        <f>'[1]Werklijst 2018 01'!E34</f>
        <v>S</v>
      </c>
      <c r="G32" s="26" t="str">
        <f>'[1]Werklijst 2018 01'!G34</f>
        <v>-</v>
      </c>
      <c r="H32" s="26" t="str">
        <f>'[1]Werklijst 2018 01'!H34</f>
        <v>-</v>
      </c>
      <c r="I32" s="27">
        <f>'[1]Werklijst 2018 01'!J34</f>
        <v>69.47</v>
      </c>
      <c r="J32" s="27">
        <f>'[1]Werklijst 2018 01'!K34</f>
        <v>69.47</v>
      </c>
      <c r="K32" s="27">
        <f>'[1]Werklijst 2018 01'!L34</f>
        <v>69.47</v>
      </c>
      <c r="L32" s="28">
        <f>'[1]Werklijst 2018 01'!P34</f>
        <v>39</v>
      </c>
      <c r="M32" s="28">
        <f>'[1]Werklijst 2018 01'!Q34</f>
        <v>30.47</v>
      </c>
      <c r="N32" s="29" t="str">
        <f>'[1]Werklijst 2018 01'!R34</f>
        <v>-</v>
      </c>
      <c r="O32" s="28" t="str">
        <f>'[1]Werklijst 2018 01'!S34</f>
        <v>-</v>
      </c>
      <c r="P32" s="28" t="str">
        <f>'[1]Werklijst 2018 01'!T34</f>
        <v>-</v>
      </c>
      <c r="Q32" s="30" t="str">
        <f>'[1]Werklijst 2018 01'!U34</f>
        <v>-</v>
      </c>
      <c r="R32" s="31" t="str">
        <f>'[1]Werklijst 2018 01'!V34</f>
        <v>-</v>
      </c>
      <c r="S32" s="32" t="str">
        <f>'[1]Werklijst 2018 01'!AA34</f>
        <v>-</v>
      </c>
      <c r="T32" s="32" t="str">
        <f>'[1]Werklijst 2018 01'!AB34</f>
        <v>-</v>
      </c>
      <c r="U32" s="32" t="str">
        <f>'[1]Werklijst 2018 01'!AC34</f>
        <v>-</v>
      </c>
      <c r="V32" s="32" t="str">
        <f>'[1]Werklijst 2018 01'!AG34</f>
        <v>-</v>
      </c>
      <c r="W32" s="32" t="str">
        <f>'[1]Werklijst 2018 01'!AH34</f>
        <v>-</v>
      </c>
      <c r="X32" s="32" t="str">
        <f>'[1]Werklijst 2018 01'!AI34</f>
        <v>-</v>
      </c>
      <c r="Y32" s="33"/>
    </row>
    <row r="33" spans="1:25" x14ac:dyDescent="0.2">
      <c r="A33" s="24">
        <f>'[1]Werklijst 2018 01'!A35</f>
        <v>2985273</v>
      </c>
      <c r="B33" s="25" t="str">
        <f>'[1]Werklijst 2018 01'!B35</f>
        <v>BRADLEY 20 TABL 3 X 28</v>
      </c>
      <c r="C33" s="25" t="str">
        <f>'[1]Werklijst 2018 01'!C35</f>
        <v>SANDOZ</v>
      </c>
      <c r="D33" s="25">
        <f>'[1]Werklijst 2018 01'!F35</f>
        <v>3</v>
      </c>
      <c r="E33" s="26" t="str">
        <f>'[1]Werklijst 2018 01'!D35</f>
        <v>-</v>
      </c>
      <c r="F33" s="26" t="str">
        <f>'[1]Werklijst 2018 01'!E35</f>
        <v>S</v>
      </c>
      <c r="G33" s="26" t="str">
        <f>'[1]Werklijst 2018 01'!G35</f>
        <v>G</v>
      </c>
      <c r="H33" s="26" t="str">
        <f>'[1]Werklijst 2018 01'!H35</f>
        <v>-</v>
      </c>
      <c r="I33" s="27">
        <f>'[1]Werklijst 2018 01'!J35</f>
        <v>24.57</v>
      </c>
      <c r="J33" s="27">
        <f>'[1]Werklijst 2018 01'!K35</f>
        <v>24.57</v>
      </c>
      <c r="K33" s="27">
        <f>'[1]Werklijst 2018 01'!L35</f>
        <v>24.57</v>
      </c>
      <c r="L33" s="28">
        <f>'[1]Werklijst 2018 01'!P35</f>
        <v>9</v>
      </c>
      <c r="M33" s="28">
        <f>'[1]Werklijst 2018 01'!Q35</f>
        <v>15.57</v>
      </c>
      <c r="N33" s="29" t="str">
        <f>'[1]Werklijst 2018 01'!R35</f>
        <v>7704489</v>
      </c>
      <c r="O33" s="28" t="str">
        <f>'[1]Werklijst 2018 01'!S35</f>
        <v>BRADLEY 20 TABL</v>
      </c>
      <c r="P33" s="28" t="str">
        <f>'[1]Werklijst 2018 01'!T35</f>
        <v>SANDOZ</v>
      </c>
      <c r="Q33" s="30" t="str">
        <f>'[1]Werklijst 2018 01'!U35</f>
        <v>28 tabl</v>
      </c>
      <c r="R33" s="31">
        <f>'[1]Werklijst 2018 01'!V35</f>
        <v>1</v>
      </c>
      <c r="S33" s="32">
        <f>'[1]Werklijst 2018 01'!AA35</f>
        <v>5.6938000000000004</v>
      </c>
      <c r="T33" s="32">
        <f>'[1]Werklijst 2018 01'!AB35</f>
        <v>5.6938000000000004</v>
      </c>
      <c r="U33" s="32">
        <f>'[1]Werklijst 2018 01'!AC35</f>
        <v>5.6938000000000004</v>
      </c>
      <c r="V33" s="32">
        <f>'[1]Werklijst 2018 01'!AG35</f>
        <v>3</v>
      </c>
      <c r="W33" s="32">
        <f>'[1]Werklijst 2018 01'!AH35</f>
        <v>2.6938000000000004</v>
      </c>
      <c r="X33" s="32" t="str">
        <f>'[1]Werklijst 2018 01'!AI35</f>
        <v>-</v>
      </c>
      <c r="Y33" s="33"/>
    </row>
    <row r="34" spans="1:25" x14ac:dyDescent="0.2">
      <c r="A34" s="24">
        <f>'[1]Werklijst 2018 01'!A36</f>
        <v>2985281</v>
      </c>
      <c r="B34" s="25" t="str">
        <f>'[1]Werklijst 2018 01'!B36</f>
        <v>BRADLEY 20 TABL 6 X 28</v>
      </c>
      <c r="C34" s="25" t="str">
        <f>'[1]Werklijst 2018 01'!C36</f>
        <v>SANDOZ</v>
      </c>
      <c r="D34" s="25">
        <f>'[1]Werklijst 2018 01'!F36</f>
        <v>6</v>
      </c>
      <c r="E34" s="26" t="str">
        <f>'[1]Werklijst 2018 01'!D36</f>
        <v>-</v>
      </c>
      <c r="F34" s="26" t="str">
        <f>'[1]Werklijst 2018 01'!E36</f>
        <v>S</v>
      </c>
      <c r="G34" s="26" t="str">
        <f>'[1]Werklijst 2018 01'!G36</f>
        <v>G</v>
      </c>
      <c r="H34" s="26" t="str">
        <f>'[1]Werklijst 2018 01'!H36</f>
        <v>-</v>
      </c>
      <c r="I34" s="27">
        <f>'[1]Werklijst 2018 01'!J36</f>
        <v>40.1</v>
      </c>
      <c r="J34" s="27">
        <f>'[1]Werklijst 2018 01'!K36</f>
        <v>40.1</v>
      </c>
      <c r="K34" s="27">
        <f>'[1]Werklijst 2018 01'!L36</f>
        <v>40.1</v>
      </c>
      <c r="L34" s="28">
        <f>'[1]Werklijst 2018 01'!P36</f>
        <v>18</v>
      </c>
      <c r="M34" s="28">
        <f>'[1]Werklijst 2018 01'!Q36</f>
        <v>22.1</v>
      </c>
      <c r="N34" s="29" t="str">
        <f>'[1]Werklijst 2018 01'!R36</f>
        <v>-</v>
      </c>
      <c r="O34" s="28" t="str">
        <f>'[1]Werklijst 2018 01'!S36</f>
        <v>-</v>
      </c>
      <c r="P34" s="28" t="str">
        <f>'[1]Werklijst 2018 01'!T36</f>
        <v>-</v>
      </c>
      <c r="Q34" s="30" t="str">
        <f>'[1]Werklijst 2018 01'!U36</f>
        <v>-</v>
      </c>
      <c r="R34" s="31" t="str">
        <f>'[1]Werklijst 2018 01'!V36</f>
        <v>-</v>
      </c>
      <c r="S34" s="32" t="str">
        <f>'[1]Werklijst 2018 01'!AA36</f>
        <v>-</v>
      </c>
      <c r="T34" s="32" t="str">
        <f>'[1]Werklijst 2018 01'!AB36</f>
        <v>-</v>
      </c>
      <c r="U34" s="32" t="str">
        <f>'[1]Werklijst 2018 01'!AC36</f>
        <v>-</v>
      </c>
      <c r="V34" s="32" t="str">
        <f>'[1]Werklijst 2018 01'!AG36</f>
        <v>-</v>
      </c>
      <c r="W34" s="32" t="str">
        <f>'[1]Werklijst 2018 01'!AH36</f>
        <v>-</v>
      </c>
      <c r="X34" s="32" t="str">
        <f>'[1]Werklijst 2018 01'!AI36</f>
        <v>-</v>
      </c>
      <c r="Y34" s="33"/>
    </row>
    <row r="35" spans="1:25" x14ac:dyDescent="0.2">
      <c r="A35" s="24">
        <f>'[1]Werklijst 2018 01'!A37</f>
        <v>2985265</v>
      </c>
      <c r="B35" s="25" t="str">
        <f>'[1]Werklijst 2018 01'!B37</f>
        <v>BRADLEY 20 TABL 13 X 28</v>
      </c>
      <c r="C35" s="25" t="str">
        <f>'[1]Werklijst 2018 01'!C37</f>
        <v>SANDOZ</v>
      </c>
      <c r="D35" s="25">
        <f>'[1]Werklijst 2018 01'!F37</f>
        <v>13</v>
      </c>
      <c r="E35" s="26" t="str">
        <f>'[1]Werklijst 2018 01'!D37</f>
        <v>-</v>
      </c>
      <c r="F35" s="26" t="str">
        <f>'[1]Werklijst 2018 01'!E37</f>
        <v>S</v>
      </c>
      <c r="G35" s="26" t="str">
        <f>'[1]Werklijst 2018 01'!G37</f>
        <v>G</v>
      </c>
      <c r="H35" s="26" t="str">
        <f>'[1]Werklijst 2018 01'!H37</f>
        <v>-</v>
      </c>
      <c r="I35" s="27">
        <f>'[1]Werklijst 2018 01'!J37</f>
        <v>77.099999999999994</v>
      </c>
      <c r="J35" s="27">
        <f>'[1]Werklijst 2018 01'!K37</f>
        <v>77.099999999999994</v>
      </c>
      <c r="K35" s="27">
        <f>'[1]Werklijst 2018 01'!L37</f>
        <v>77.099999999999994</v>
      </c>
      <c r="L35" s="28">
        <f>'[1]Werklijst 2018 01'!P37</f>
        <v>39</v>
      </c>
      <c r="M35" s="28">
        <f>'[1]Werklijst 2018 01'!Q37</f>
        <v>38.099999999999994</v>
      </c>
      <c r="N35" s="29" t="str">
        <f>'[1]Werklijst 2018 01'!R37</f>
        <v>-</v>
      </c>
      <c r="O35" s="28" t="str">
        <f>'[1]Werklijst 2018 01'!S37</f>
        <v>-</v>
      </c>
      <c r="P35" s="28" t="str">
        <f>'[1]Werklijst 2018 01'!T37</f>
        <v>-</v>
      </c>
      <c r="Q35" s="30" t="str">
        <f>'[1]Werklijst 2018 01'!U37</f>
        <v>-</v>
      </c>
      <c r="R35" s="31" t="str">
        <f>'[1]Werklijst 2018 01'!V37</f>
        <v>-</v>
      </c>
      <c r="S35" s="32" t="str">
        <f>'[1]Werklijst 2018 01'!AA37</f>
        <v>-</v>
      </c>
      <c r="T35" s="32" t="str">
        <f>'[1]Werklijst 2018 01'!AB37</f>
        <v>-</v>
      </c>
      <c r="U35" s="32" t="str">
        <f>'[1]Werklijst 2018 01'!AC37</f>
        <v>-</v>
      </c>
      <c r="V35" s="32" t="str">
        <f>'[1]Werklijst 2018 01'!AG37</f>
        <v>-</v>
      </c>
      <c r="W35" s="32" t="str">
        <f>'[1]Werklijst 2018 01'!AH37</f>
        <v>-</v>
      </c>
      <c r="X35" s="32" t="str">
        <f>'[1]Werklijst 2018 01'!AI37</f>
        <v>-</v>
      </c>
      <c r="Y35" s="33"/>
    </row>
    <row r="36" spans="1:25" x14ac:dyDescent="0.2">
      <c r="A36" s="24">
        <f>'[1]Werklijst 2018 01'!A38</f>
        <v>2934743</v>
      </c>
      <c r="B36" s="25" t="str">
        <f>'[1]Werklijst 2018 01'!B38</f>
        <v>CELEA TABL 1 X 28</v>
      </c>
      <c r="C36" s="25" t="str">
        <f>'[1]Werklijst 2018 01'!C38</f>
        <v>MITHRA PHARMACEUTICALS</v>
      </c>
      <c r="D36" s="25">
        <f>'[1]Werklijst 2018 01'!F38</f>
        <v>1</v>
      </c>
      <c r="E36" s="26" t="str">
        <f>'[1]Werklijst 2018 01'!D38</f>
        <v>-</v>
      </c>
      <c r="F36" s="26" t="str">
        <f>'[1]Werklijst 2018 01'!E38</f>
        <v>S</v>
      </c>
      <c r="G36" s="26" t="str">
        <f>'[1]Werklijst 2018 01'!G38</f>
        <v>G</v>
      </c>
      <c r="H36" s="26" t="str">
        <f>'[1]Werklijst 2018 01'!H38</f>
        <v>-</v>
      </c>
      <c r="I36" s="27">
        <f>'[1]Werklijst 2018 01'!J38</f>
        <v>8.51</v>
      </c>
      <c r="J36" s="27">
        <f>'[1]Werklijst 2018 01'!K38</f>
        <v>8.51</v>
      </c>
      <c r="K36" s="27">
        <f>'[1]Werklijst 2018 01'!L38</f>
        <v>8.51</v>
      </c>
      <c r="L36" s="28">
        <f>'[1]Werklijst 2018 01'!P38</f>
        <v>3</v>
      </c>
      <c r="M36" s="28">
        <f>'[1]Werklijst 2018 01'!Q38</f>
        <v>5.51</v>
      </c>
      <c r="N36" s="29" t="str">
        <f>'[1]Werklijst 2018 01'!R38</f>
        <v>7704497</v>
      </c>
      <c r="O36" s="28" t="str">
        <f>'[1]Werklijst 2018 01'!S38</f>
        <v>CELEA TABL</v>
      </c>
      <c r="P36" s="28" t="str">
        <f>'[1]Werklijst 2018 01'!T38</f>
        <v>MITHRA PHARMACEUTICALS</v>
      </c>
      <c r="Q36" s="30" t="str">
        <f>'[1]Werklijst 2018 01'!U38</f>
        <v>28 tabl</v>
      </c>
      <c r="R36" s="31">
        <f>'[1]Werklijst 2018 01'!V38</f>
        <v>1</v>
      </c>
      <c r="S36" s="32">
        <f>'[1]Werklijst 2018 01'!AA38</f>
        <v>4.5617000000000001</v>
      </c>
      <c r="T36" s="32">
        <f>'[1]Werklijst 2018 01'!AB38</f>
        <v>4.5617000000000001</v>
      </c>
      <c r="U36" s="32">
        <f>'[1]Werklijst 2018 01'!AC38</f>
        <v>4.5617000000000001</v>
      </c>
      <c r="V36" s="32">
        <f>'[1]Werklijst 2018 01'!AG38</f>
        <v>3</v>
      </c>
      <c r="W36" s="32">
        <f>'[1]Werklijst 2018 01'!AH38</f>
        <v>1.5617000000000001</v>
      </c>
      <c r="X36" s="32" t="str">
        <f>'[1]Werklijst 2018 01'!AI38</f>
        <v>-</v>
      </c>
      <c r="Y36" s="33"/>
    </row>
    <row r="37" spans="1:25" x14ac:dyDescent="0.2">
      <c r="A37" s="24">
        <f>'[1]Werklijst 2018 01'!A39</f>
        <v>2934727</v>
      </c>
      <c r="B37" s="25" t="str">
        <f>'[1]Werklijst 2018 01'!B39</f>
        <v>CELEA TABL 3 X 28</v>
      </c>
      <c r="C37" s="25" t="str">
        <f>'[1]Werklijst 2018 01'!C39</f>
        <v>MITHRA PHARMACEUTICALS</v>
      </c>
      <c r="D37" s="25">
        <f>'[1]Werklijst 2018 01'!F39</f>
        <v>3</v>
      </c>
      <c r="E37" s="26" t="str">
        <f>'[1]Werklijst 2018 01'!D39</f>
        <v>-</v>
      </c>
      <c r="F37" s="26" t="str">
        <f>'[1]Werklijst 2018 01'!E39</f>
        <v>S</v>
      </c>
      <c r="G37" s="26" t="str">
        <f>'[1]Werklijst 2018 01'!G39</f>
        <v>G</v>
      </c>
      <c r="H37" s="26" t="str">
        <f>'[1]Werklijst 2018 01'!H39</f>
        <v>-</v>
      </c>
      <c r="I37" s="27">
        <f>'[1]Werklijst 2018 01'!J39</f>
        <v>19.739999999999998</v>
      </c>
      <c r="J37" s="27">
        <f>'[1]Werklijst 2018 01'!K39</f>
        <v>19.739999999999998</v>
      </c>
      <c r="K37" s="27">
        <f>'[1]Werklijst 2018 01'!L39</f>
        <v>19.739999999999998</v>
      </c>
      <c r="L37" s="28">
        <f>'[1]Werklijst 2018 01'!P39</f>
        <v>9</v>
      </c>
      <c r="M37" s="28">
        <f>'[1]Werklijst 2018 01'!Q39</f>
        <v>10.739999999999998</v>
      </c>
      <c r="N37" s="29" t="str">
        <f>'[1]Werklijst 2018 01'!R39</f>
        <v>-</v>
      </c>
      <c r="O37" s="28" t="str">
        <f>'[1]Werklijst 2018 01'!S39</f>
        <v>-</v>
      </c>
      <c r="P37" s="28" t="str">
        <f>'[1]Werklijst 2018 01'!T39</f>
        <v>-</v>
      </c>
      <c r="Q37" s="30" t="str">
        <f>'[1]Werklijst 2018 01'!U39</f>
        <v>-</v>
      </c>
      <c r="R37" s="31" t="str">
        <f>'[1]Werklijst 2018 01'!V39</f>
        <v>-</v>
      </c>
      <c r="S37" s="32" t="str">
        <f>'[1]Werklijst 2018 01'!AA39</f>
        <v>-</v>
      </c>
      <c r="T37" s="32" t="str">
        <f>'[1]Werklijst 2018 01'!AB39</f>
        <v>-</v>
      </c>
      <c r="U37" s="32" t="str">
        <f>'[1]Werklijst 2018 01'!AC39</f>
        <v>-</v>
      </c>
      <c r="V37" s="32" t="str">
        <f>'[1]Werklijst 2018 01'!AG39</f>
        <v>-</v>
      </c>
      <c r="W37" s="32" t="str">
        <f>'[1]Werklijst 2018 01'!AH39</f>
        <v>-</v>
      </c>
      <c r="X37" s="32" t="str">
        <f>'[1]Werklijst 2018 01'!AI39</f>
        <v>-</v>
      </c>
      <c r="Y37" s="36"/>
    </row>
    <row r="38" spans="1:25" x14ac:dyDescent="0.2">
      <c r="A38" s="24">
        <f>'[1]Werklijst 2018 01'!A40</f>
        <v>2934735</v>
      </c>
      <c r="B38" s="25" t="str">
        <f>'[1]Werklijst 2018 01'!B40</f>
        <v>CELEA TABL 6 x 28</v>
      </c>
      <c r="C38" s="25" t="str">
        <f>'[1]Werklijst 2018 01'!C40</f>
        <v>MITHRA PHARMACEUTICALS</v>
      </c>
      <c r="D38" s="25">
        <f>'[1]Werklijst 2018 01'!F40</f>
        <v>6</v>
      </c>
      <c r="E38" s="26" t="str">
        <f>'[1]Werklijst 2018 01'!D40</f>
        <v>-</v>
      </c>
      <c r="F38" s="26" t="str">
        <f>'[1]Werklijst 2018 01'!E40</f>
        <v>S</v>
      </c>
      <c r="G38" s="26" t="str">
        <f>'[1]Werklijst 2018 01'!G40</f>
        <v>G</v>
      </c>
      <c r="H38" s="26" t="str">
        <f>'[1]Werklijst 2018 01'!H40</f>
        <v>-</v>
      </c>
      <c r="I38" s="27">
        <f>'[1]Werklijst 2018 01'!J40</f>
        <v>32.68</v>
      </c>
      <c r="J38" s="27">
        <f>'[1]Werklijst 2018 01'!K40</f>
        <v>32.68</v>
      </c>
      <c r="K38" s="27">
        <f>'[1]Werklijst 2018 01'!L40</f>
        <v>32.68</v>
      </c>
      <c r="L38" s="28">
        <f>'[1]Werklijst 2018 01'!P40</f>
        <v>18</v>
      </c>
      <c r="M38" s="28">
        <f>'[1]Werklijst 2018 01'!Q40</f>
        <v>14.68</v>
      </c>
      <c r="N38" s="29" t="str">
        <f>'[1]Werklijst 2018 01'!R40</f>
        <v>-</v>
      </c>
      <c r="O38" s="28" t="str">
        <f>'[1]Werklijst 2018 01'!S40</f>
        <v>-</v>
      </c>
      <c r="P38" s="28" t="str">
        <f>'[1]Werklijst 2018 01'!T40</f>
        <v>-</v>
      </c>
      <c r="Q38" s="30" t="str">
        <f>'[1]Werklijst 2018 01'!U40</f>
        <v>-</v>
      </c>
      <c r="R38" s="31" t="str">
        <f>'[1]Werklijst 2018 01'!V40</f>
        <v>-</v>
      </c>
      <c r="S38" s="32" t="str">
        <f>'[1]Werklijst 2018 01'!AA40</f>
        <v>-</v>
      </c>
      <c r="T38" s="32" t="str">
        <f>'[1]Werklijst 2018 01'!AB40</f>
        <v>-</v>
      </c>
      <c r="U38" s="32" t="str">
        <f>'[1]Werklijst 2018 01'!AC40</f>
        <v>-</v>
      </c>
      <c r="V38" s="32" t="str">
        <f>'[1]Werklijst 2018 01'!AG40</f>
        <v>-</v>
      </c>
      <c r="W38" s="32" t="str">
        <f>'[1]Werklijst 2018 01'!AH40</f>
        <v>-</v>
      </c>
      <c r="X38" s="32" t="str">
        <f>'[1]Werklijst 2018 01'!AI40</f>
        <v>-</v>
      </c>
      <c r="Y38" s="36"/>
    </row>
    <row r="39" spans="1:25" x14ac:dyDescent="0.2">
      <c r="A39" s="24">
        <f>'[1]Werklijst 2018 01'!A41</f>
        <v>1438977</v>
      </c>
      <c r="B39" s="25" t="str">
        <f>'[1]Werklijst 2018 01'!B41</f>
        <v>CERAZETTE STRIPS 1 X 28 TABL</v>
      </c>
      <c r="C39" s="25" t="str">
        <f>'[1]Werklijst 2018 01'!C41</f>
        <v>MSD BELGIUM</v>
      </c>
      <c r="D39" s="25">
        <f>'[1]Werklijst 2018 01'!F41</f>
        <v>1</v>
      </c>
      <c r="E39" s="26" t="str">
        <f>'[1]Werklijst 2018 01'!D41</f>
        <v>-</v>
      </c>
      <c r="F39" s="26" t="str">
        <f>'[1]Werklijst 2018 01'!E41</f>
        <v>S</v>
      </c>
      <c r="G39" s="26" t="str">
        <f>'[1]Werklijst 2018 01'!G41</f>
        <v>-</v>
      </c>
      <c r="H39" s="26" t="str">
        <f>'[1]Werklijst 2018 01'!H41</f>
        <v>-</v>
      </c>
      <c r="I39" s="27">
        <f>'[1]Werklijst 2018 01'!J41</f>
        <v>10.64</v>
      </c>
      <c r="J39" s="27">
        <f>'[1]Werklijst 2018 01'!K41</f>
        <v>10.64</v>
      </c>
      <c r="K39" s="27">
        <f>'[1]Werklijst 2018 01'!L41</f>
        <v>10.64</v>
      </c>
      <c r="L39" s="28">
        <f>'[1]Werklijst 2018 01'!P41</f>
        <v>3</v>
      </c>
      <c r="M39" s="28">
        <f>'[1]Werklijst 2018 01'!Q41</f>
        <v>7.6400000000000006</v>
      </c>
      <c r="N39" s="29" t="str">
        <f>'[1]Werklijst 2018 01'!R41</f>
        <v>7704505</v>
      </c>
      <c r="O39" s="28" t="str">
        <f>'[1]Werklijst 2018 01'!S41</f>
        <v>CERAZETTE STRIPS TABL</v>
      </c>
      <c r="P39" s="28" t="str">
        <f>'[1]Werklijst 2018 01'!T41</f>
        <v>MSD BELGIUM</v>
      </c>
      <c r="Q39" s="30" t="str">
        <f>'[1]Werklijst 2018 01'!U41</f>
        <v>28 tabl</v>
      </c>
      <c r="R39" s="31">
        <f>'[1]Werklijst 2018 01'!V41</f>
        <v>1</v>
      </c>
      <c r="S39" s="32">
        <f>'[1]Werklijst 2018 01'!AA41</f>
        <v>5.6523000000000003</v>
      </c>
      <c r="T39" s="32">
        <f>'[1]Werklijst 2018 01'!AB41</f>
        <v>5.6523000000000003</v>
      </c>
      <c r="U39" s="32">
        <f>'[1]Werklijst 2018 01'!AC41</f>
        <v>5.6523000000000003</v>
      </c>
      <c r="V39" s="32">
        <f>'[1]Werklijst 2018 01'!AG41</f>
        <v>3</v>
      </c>
      <c r="W39" s="32">
        <f>'[1]Werklijst 2018 01'!AH41</f>
        <v>2.6523000000000003</v>
      </c>
      <c r="X39" s="32" t="str">
        <f>'[1]Werklijst 2018 01'!AI41</f>
        <v>-</v>
      </c>
      <c r="Y39" s="36"/>
    </row>
    <row r="40" spans="1:25" x14ac:dyDescent="0.2">
      <c r="A40" s="24">
        <f>'[1]Werklijst 2018 01'!A42</f>
        <v>1439025</v>
      </c>
      <c r="B40" s="25" t="str">
        <f>'[1]Werklijst 2018 01'!B42</f>
        <v>CERAZETTE STRIPS 3 X 28 TABL</v>
      </c>
      <c r="C40" s="25" t="str">
        <f>'[1]Werklijst 2018 01'!C42</f>
        <v>MSD BELGIUM</v>
      </c>
      <c r="D40" s="25">
        <f>'[1]Werklijst 2018 01'!F42</f>
        <v>3</v>
      </c>
      <c r="E40" s="26" t="str">
        <f>'[1]Werklijst 2018 01'!D42</f>
        <v>-</v>
      </c>
      <c r="F40" s="26" t="str">
        <f>'[1]Werklijst 2018 01'!E42</f>
        <v>S</v>
      </c>
      <c r="G40" s="26" t="str">
        <f>'[1]Werklijst 2018 01'!G42</f>
        <v>-</v>
      </c>
      <c r="H40" s="26" t="str">
        <f>'[1]Werklijst 2018 01'!H42</f>
        <v>-</v>
      </c>
      <c r="I40" s="27">
        <f>'[1]Werklijst 2018 01'!J42</f>
        <v>27.66</v>
      </c>
      <c r="J40" s="27">
        <f>'[1]Werklijst 2018 01'!K42</f>
        <v>27.66</v>
      </c>
      <c r="K40" s="27">
        <f>'[1]Werklijst 2018 01'!L42</f>
        <v>27.66</v>
      </c>
      <c r="L40" s="28">
        <f>'[1]Werklijst 2018 01'!P42</f>
        <v>9</v>
      </c>
      <c r="M40" s="28">
        <f>'[1]Werklijst 2018 01'!Q42</f>
        <v>18.66</v>
      </c>
      <c r="N40" s="29" t="str">
        <f>'[1]Werklijst 2018 01'!R42</f>
        <v>-</v>
      </c>
      <c r="O40" s="28" t="str">
        <f>'[1]Werklijst 2018 01'!S42</f>
        <v>-</v>
      </c>
      <c r="P40" s="28" t="str">
        <f>'[1]Werklijst 2018 01'!T42</f>
        <v>-</v>
      </c>
      <c r="Q40" s="30" t="str">
        <f>'[1]Werklijst 2018 01'!U42</f>
        <v>-</v>
      </c>
      <c r="R40" s="31" t="str">
        <f>'[1]Werklijst 2018 01'!V42</f>
        <v>-</v>
      </c>
      <c r="S40" s="32" t="str">
        <f>'[1]Werklijst 2018 01'!AA42</f>
        <v>-</v>
      </c>
      <c r="T40" s="32" t="str">
        <f>'[1]Werklijst 2018 01'!AB42</f>
        <v>-</v>
      </c>
      <c r="U40" s="32" t="str">
        <f>'[1]Werklijst 2018 01'!AC42</f>
        <v>-</v>
      </c>
      <c r="V40" s="32" t="str">
        <f>'[1]Werklijst 2018 01'!AG42</f>
        <v>-</v>
      </c>
      <c r="W40" s="32" t="str">
        <f>'[1]Werklijst 2018 01'!AH42</f>
        <v>-</v>
      </c>
      <c r="X40" s="32" t="str">
        <f>'[1]Werklijst 2018 01'!AI42</f>
        <v>-</v>
      </c>
      <c r="Y40" s="36"/>
    </row>
    <row r="41" spans="1:25" x14ac:dyDescent="0.2">
      <c r="A41" s="24">
        <f>'[1]Werklijst 2018 01'!A43</f>
        <v>2980027</v>
      </c>
      <c r="B41" s="25" t="str">
        <f>'[1]Werklijst 2018 01'!B43</f>
        <v>CERAZETTE STRIPS 13 X 28 TABL</v>
      </c>
      <c r="C41" s="25" t="str">
        <f>'[1]Werklijst 2018 01'!C43</f>
        <v>MSD BELGIUM</v>
      </c>
      <c r="D41" s="25">
        <f>'[1]Werklijst 2018 01'!F43</f>
        <v>13</v>
      </c>
      <c r="E41" s="26" t="str">
        <f>'[1]Werklijst 2018 01'!D43</f>
        <v>-</v>
      </c>
      <c r="F41" s="26" t="str">
        <f>'[1]Werklijst 2018 01'!E43</f>
        <v>S</v>
      </c>
      <c r="G41" s="26" t="str">
        <f>'[1]Werklijst 2018 01'!G43</f>
        <v>-</v>
      </c>
      <c r="H41" s="26" t="str">
        <f>'[1]Werklijst 2018 01'!H43</f>
        <v>-</v>
      </c>
      <c r="I41" s="27">
        <f>'[1]Werklijst 2018 01'!J43</f>
        <v>76.56</v>
      </c>
      <c r="J41" s="27">
        <f>'[1]Werklijst 2018 01'!K43</f>
        <v>76.56</v>
      </c>
      <c r="K41" s="27">
        <f>'[1]Werklijst 2018 01'!L43</f>
        <v>76.56</v>
      </c>
      <c r="L41" s="28">
        <f>'[1]Werklijst 2018 01'!P43</f>
        <v>39</v>
      </c>
      <c r="M41" s="28">
        <f>'[1]Werklijst 2018 01'!Q43</f>
        <v>37.56</v>
      </c>
      <c r="N41" s="29" t="str">
        <f>'[1]Werklijst 2018 01'!R43</f>
        <v>-</v>
      </c>
      <c r="O41" s="28" t="str">
        <f>'[1]Werklijst 2018 01'!S43</f>
        <v>-</v>
      </c>
      <c r="P41" s="28" t="str">
        <f>'[1]Werklijst 2018 01'!T43</f>
        <v>-</v>
      </c>
      <c r="Q41" s="30" t="str">
        <f>'[1]Werklijst 2018 01'!U43</f>
        <v>-</v>
      </c>
      <c r="R41" s="31" t="str">
        <f>'[1]Werklijst 2018 01'!V43</f>
        <v>-</v>
      </c>
      <c r="S41" s="32" t="str">
        <f>'[1]Werklijst 2018 01'!AA43</f>
        <v>-</v>
      </c>
      <c r="T41" s="32" t="str">
        <f>'[1]Werklijst 2018 01'!AB43</f>
        <v>-</v>
      </c>
      <c r="U41" s="32" t="str">
        <f>'[1]Werklijst 2018 01'!AC43</f>
        <v>-</v>
      </c>
      <c r="V41" s="32" t="str">
        <f>'[1]Werklijst 2018 01'!AG43</f>
        <v>-</v>
      </c>
      <c r="W41" s="32" t="str">
        <f>'[1]Werklijst 2018 01'!AH43</f>
        <v>-</v>
      </c>
      <c r="X41" s="32" t="str">
        <f>'[1]Werklijst 2018 01'!AI43</f>
        <v>-</v>
      </c>
      <c r="Y41" s="36"/>
    </row>
    <row r="42" spans="1:25" x14ac:dyDescent="0.2">
      <c r="A42" s="24">
        <f>'[1]Werklijst 2018 01'!A44</f>
        <v>3162583</v>
      </c>
      <c r="B42" s="25" t="str">
        <f>'[1]Werklijst 2018 01'!B44</f>
        <v>CERAZETTE STRIPS 3 X 28 TABL (Impexeco)</v>
      </c>
      <c r="C42" s="25" t="str">
        <f>'[1]Werklijst 2018 01'!C44</f>
        <v>IMPEXECO</v>
      </c>
      <c r="D42" s="25">
        <f>'[1]Werklijst 2018 01'!F44</f>
        <v>3</v>
      </c>
      <c r="E42" s="26" t="str">
        <f>'[1]Werklijst 2018 01'!D44</f>
        <v>-</v>
      </c>
      <c r="F42" s="26" t="str">
        <f>'[1]Werklijst 2018 01'!E44</f>
        <v>S</v>
      </c>
      <c r="G42" s="26" t="str">
        <f>'[1]Werklijst 2018 01'!G44</f>
        <v>-</v>
      </c>
      <c r="H42" s="26" t="str">
        <f>'[1]Werklijst 2018 01'!H44</f>
        <v>-</v>
      </c>
      <c r="I42" s="27">
        <f>'[1]Werklijst 2018 01'!J44</f>
        <v>27.66</v>
      </c>
      <c r="J42" s="27">
        <f>'[1]Werklijst 2018 01'!K44</f>
        <v>27.66</v>
      </c>
      <c r="K42" s="27">
        <f>'[1]Werklijst 2018 01'!L44</f>
        <v>27.66</v>
      </c>
      <c r="L42" s="28">
        <f>'[1]Werklijst 2018 01'!P44</f>
        <v>9</v>
      </c>
      <c r="M42" s="28">
        <f>'[1]Werklijst 2018 01'!Q44</f>
        <v>18.66</v>
      </c>
      <c r="N42" s="29" t="str">
        <f>'[1]Werklijst 2018 01'!R44</f>
        <v>7709728</v>
      </c>
      <c r="O42" s="28" t="str">
        <f>'[1]Werklijst 2018 01'!S44</f>
        <v>CERAZETTE STRIPS TABL (IMPEXECO)</v>
      </c>
      <c r="P42" s="28">
        <f>'[1]Werklijst 2018 01'!T44</f>
        <v>0</v>
      </c>
      <c r="Q42" s="30" t="str">
        <f>'[1]Werklijst 2018 01'!U44</f>
        <v>28 tabl</v>
      </c>
      <c r="R42" s="31">
        <f>'[1]Werklijst 2018 01'!V44</f>
        <v>1</v>
      </c>
      <c r="S42" s="32">
        <f>'[1]Werklijst 2018 01'!AA44</f>
        <v>5.6523000000000003</v>
      </c>
      <c r="T42" s="32">
        <f>'[1]Werklijst 2018 01'!AB44</f>
        <v>5.6523000000000003</v>
      </c>
      <c r="U42" s="32">
        <f>'[1]Werklijst 2018 01'!AC44</f>
        <v>5.6523000000000003</v>
      </c>
      <c r="V42" s="32">
        <f>'[1]Werklijst 2018 01'!AG44</f>
        <v>3</v>
      </c>
      <c r="W42" s="32">
        <f>'[1]Werklijst 2018 01'!AH44</f>
        <v>2.6523000000000003</v>
      </c>
      <c r="X42" s="32" t="str">
        <f>'[1]Werklijst 2018 01'!AI44</f>
        <v>-</v>
      </c>
      <c r="Y42" s="36"/>
    </row>
    <row r="43" spans="1:25" x14ac:dyDescent="0.2">
      <c r="A43" s="24">
        <f>'[1]Werklijst 2018 01'!A45</f>
        <v>3315355</v>
      </c>
      <c r="B43" s="25" t="str">
        <f>'[1]Werklijst 2018 01'!B45</f>
        <v>CERAZETTE STRIPS 13 X 28 TABL (Impexeco)</v>
      </c>
      <c r="C43" s="25" t="str">
        <f>'[1]Werklijst 2018 01'!C45</f>
        <v>IMPEXECO</v>
      </c>
      <c r="D43" s="25">
        <f>'[1]Werklijst 2018 01'!F45</f>
        <v>13</v>
      </c>
      <c r="E43" s="26" t="str">
        <f>'[1]Werklijst 2018 01'!D45</f>
        <v>-</v>
      </c>
      <c r="F43" s="26" t="str">
        <f>'[1]Werklijst 2018 01'!E45</f>
        <v>S</v>
      </c>
      <c r="G43" s="26" t="str">
        <f>'[1]Werklijst 2018 01'!G45</f>
        <v>-</v>
      </c>
      <c r="H43" s="26" t="str">
        <f>'[1]Werklijst 2018 01'!H45</f>
        <v>-</v>
      </c>
      <c r="I43" s="27">
        <f>'[1]Werklijst 2018 01'!J45</f>
        <v>76.56</v>
      </c>
      <c r="J43" s="27">
        <f>'[1]Werklijst 2018 01'!K45</f>
        <v>76.56</v>
      </c>
      <c r="K43" s="27">
        <f>'[1]Werklijst 2018 01'!L45</f>
        <v>76.56</v>
      </c>
      <c r="L43" s="28">
        <f>'[1]Werklijst 2018 01'!P45</f>
        <v>39</v>
      </c>
      <c r="M43" s="28">
        <f>'[1]Werklijst 2018 01'!Q45</f>
        <v>37.56</v>
      </c>
      <c r="N43" s="29" t="str">
        <f>'[1]Werklijst 2018 01'!R45</f>
        <v>-</v>
      </c>
      <c r="O43" s="28" t="str">
        <f>'[1]Werklijst 2018 01'!S45</f>
        <v>-</v>
      </c>
      <c r="P43" s="28" t="str">
        <f>'[1]Werklijst 2018 01'!T45</f>
        <v>-</v>
      </c>
      <c r="Q43" s="30" t="str">
        <f>'[1]Werklijst 2018 01'!U45</f>
        <v>-</v>
      </c>
      <c r="R43" s="31" t="str">
        <f>'[1]Werklijst 2018 01'!V45</f>
        <v>-</v>
      </c>
      <c r="S43" s="32" t="str">
        <f>'[1]Werklijst 2018 01'!AA45</f>
        <v>-</v>
      </c>
      <c r="T43" s="32" t="str">
        <f>'[1]Werklijst 2018 01'!AB45</f>
        <v>-</v>
      </c>
      <c r="U43" s="32" t="str">
        <f>'[1]Werklijst 2018 01'!AC45</f>
        <v>-</v>
      </c>
      <c r="V43" s="32" t="str">
        <f>'[1]Werklijst 2018 01'!AG45</f>
        <v>-</v>
      </c>
      <c r="W43" s="32" t="str">
        <f>'[1]Werklijst 2018 01'!AH45</f>
        <v>-</v>
      </c>
      <c r="X43" s="32" t="str">
        <f>'[1]Werklijst 2018 01'!AI45</f>
        <v>-</v>
      </c>
      <c r="Y43" s="36"/>
    </row>
    <row r="44" spans="1:25" s="33" customFormat="1" x14ac:dyDescent="0.2">
      <c r="A44" s="24">
        <f>'[1]Werklijst 2018 01'!A46</f>
        <v>2880078</v>
      </c>
      <c r="B44" s="25" t="str">
        <f>'[1]Werklijst 2018 01'!B46</f>
        <v>CIRCLET 0,120 mg/0,015 mg - 3 RINGEN</v>
      </c>
      <c r="C44" s="25" t="str">
        <f>'[1]Werklijst 2018 01'!C46</f>
        <v>MSD BELGIUM</v>
      </c>
      <c r="D44" s="25">
        <f>'[1]Werklijst 2018 01'!F46</f>
        <v>3</v>
      </c>
      <c r="E44" s="26" t="str">
        <f>'[1]Werklijst 2018 01'!D46</f>
        <v>-</v>
      </c>
      <c r="F44" s="26" t="str">
        <f>'[1]Werklijst 2018 01'!E46</f>
        <v>S</v>
      </c>
      <c r="G44" s="26" t="str">
        <f>'[1]Werklijst 2018 01'!G46</f>
        <v>-</v>
      </c>
      <c r="H44" s="26" t="str">
        <f>'[1]Werklijst 2018 01'!H46</f>
        <v>-</v>
      </c>
      <c r="I44" s="27">
        <f>'[1]Werklijst 2018 01'!J46</f>
        <v>32.6</v>
      </c>
      <c r="J44" s="27">
        <f>'[1]Werklijst 2018 01'!K46</f>
        <v>32.6</v>
      </c>
      <c r="K44" s="27">
        <f>'[1]Werklijst 2018 01'!L46</f>
        <v>32.6</v>
      </c>
      <c r="L44" s="28">
        <f>'[1]Werklijst 2018 01'!P46</f>
        <v>9</v>
      </c>
      <c r="M44" s="28">
        <f>'[1]Werklijst 2018 01'!Q46</f>
        <v>23.6</v>
      </c>
      <c r="N44" s="29" t="str">
        <f>'[1]Werklijst 2018 01'!R46</f>
        <v>7704513</v>
      </c>
      <c r="O44" s="28" t="str">
        <f>'[1]Werklijst 2018 01'!S46</f>
        <v xml:space="preserve">CIRCLET 0,120 mg/0,015 mg </v>
      </c>
      <c r="P44" s="28" t="str">
        <f>'[1]Werklijst 2018 01'!T46</f>
        <v>MSD BELGIUM</v>
      </c>
      <c r="Q44" s="30" t="str">
        <f>'[1]Werklijst 2018 01'!U46</f>
        <v>1 ring</v>
      </c>
      <c r="R44" s="31">
        <f>'[1]Werklijst 2018 01'!V46</f>
        <v>1</v>
      </c>
      <c r="S44" s="32">
        <f>'[1]Werklijst 2018 01'!AA46</f>
        <v>9.09</v>
      </c>
      <c r="T44" s="32">
        <f>'[1]Werklijst 2018 01'!AB46</f>
        <v>9.09</v>
      </c>
      <c r="U44" s="32">
        <f>'[1]Werklijst 2018 01'!AC46</f>
        <v>9.09</v>
      </c>
      <c r="V44" s="32">
        <f>'[1]Werklijst 2018 01'!AG46</f>
        <v>3</v>
      </c>
      <c r="W44" s="32">
        <f>'[1]Werklijst 2018 01'!AH46</f>
        <v>6.09</v>
      </c>
      <c r="X44" s="32" t="str">
        <f>'[1]Werklijst 2018 01'!AI46</f>
        <v>-</v>
      </c>
      <c r="Y44" s="36"/>
    </row>
    <row r="45" spans="1:25" s="34" customFormat="1" x14ac:dyDescent="0.2">
      <c r="A45" s="24">
        <f>'[1]Werklijst 2018 01'!A47</f>
        <v>3026135</v>
      </c>
      <c r="B45" s="25" t="str">
        <f>'[1]Werklijst 2018 01'!B47</f>
        <v>DAYLETTE TABL 3 X 28</v>
      </c>
      <c r="C45" s="25" t="str">
        <f>'[1]Werklijst 2018 01'!C47</f>
        <v>GEDEON RICHTER</v>
      </c>
      <c r="D45" s="25">
        <f>'[1]Werklijst 2018 01'!F47</f>
        <v>3</v>
      </c>
      <c r="E45" s="26" t="str">
        <f>'[1]Werklijst 2018 01'!D47</f>
        <v>-</v>
      </c>
      <c r="F45" s="26" t="str">
        <f>'[1]Werklijst 2018 01'!E47</f>
        <v>S</v>
      </c>
      <c r="G45" s="26" t="str">
        <f>'[1]Werklijst 2018 01'!G47</f>
        <v>G</v>
      </c>
      <c r="H45" s="26" t="str">
        <f>'[1]Werklijst 2018 01'!H47</f>
        <v>-</v>
      </c>
      <c r="I45" s="27">
        <f>'[1]Werklijst 2018 01'!J47</f>
        <v>26.07</v>
      </c>
      <c r="J45" s="27">
        <f>'[1]Werklijst 2018 01'!K47</f>
        <v>26.07</v>
      </c>
      <c r="K45" s="27">
        <f>'[1]Werklijst 2018 01'!L47</f>
        <v>26.07</v>
      </c>
      <c r="L45" s="28">
        <f>'[1]Werklijst 2018 01'!P47</f>
        <v>9</v>
      </c>
      <c r="M45" s="28">
        <f>'[1]Werklijst 2018 01'!Q47</f>
        <v>17.07</v>
      </c>
      <c r="N45" s="29" t="str">
        <f>'[1]Werklijst 2018 01'!R47</f>
        <v>7704539</v>
      </c>
      <c r="O45" s="28" t="str">
        <f>'[1]Werklijst 2018 01'!S47</f>
        <v>DAYLETTE TABL</v>
      </c>
      <c r="P45" s="28" t="str">
        <f>'[1]Werklijst 2018 01'!T47</f>
        <v>GEDEON RICHTER</v>
      </c>
      <c r="Q45" s="30" t="str">
        <f>'[1]Werklijst 2018 01'!U47</f>
        <v>28 tabl</v>
      </c>
      <c r="R45" s="31">
        <f>'[1]Werklijst 2018 01'!V47</f>
        <v>1</v>
      </c>
      <c r="S45" s="32">
        <f>'[1]Werklijst 2018 01'!AA47</f>
        <v>6.0162000000000004</v>
      </c>
      <c r="T45" s="32">
        <f>'[1]Werklijst 2018 01'!AB47</f>
        <v>6.0162000000000004</v>
      </c>
      <c r="U45" s="32">
        <f>'[1]Werklijst 2018 01'!AC47</f>
        <v>6.0162000000000004</v>
      </c>
      <c r="V45" s="32">
        <f>'[1]Werklijst 2018 01'!AG47</f>
        <v>3</v>
      </c>
      <c r="W45" s="32">
        <f>'[1]Werklijst 2018 01'!AH47</f>
        <v>3.0162000000000004</v>
      </c>
      <c r="X45" s="32" t="str">
        <f>'[1]Werklijst 2018 01'!AI47</f>
        <v>-</v>
      </c>
      <c r="Y45" s="37"/>
    </row>
    <row r="46" spans="1:25" s="34" customFormat="1" x14ac:dyDescent="0.2">
      <c r="A46" s="24">
        <f>'[1]Werklijst 2018 01'!A48</f>
        <v>3026143</v>
      </c>
      <c r="B46" s="25" t="str">
        <f>'[1]Werklijst 2018 01'!B48</f>
        <v>DAYLETTE TABL 6 X 28</v>
      </c>
      <c r="C46" s="25" t="str">
        <f>'[1]Werklijst 2018 01'!C48</f>
        <v>GEDEON RICHTER</v>
      </c>
      <c r="D46" s="25">
        <f>'[1]Werklijst 2018 01'!F48</f>
        <v>6</v>
      </c>
      <c r="E46" s="26" t="str">
        <f>'[1]Werklijst 2018 01'!D48</f>
        <v>-</v>
      </c>
      <c r="F46" s="26" t="str">
        <f>'[1]Werklijst 2018 01'!E48</f>
        <v>S</v>
      </c>
      <c r="G46" s="26" t="str">
        <f>'[1]Werklijst 2018 01'!G48</f>
        <v>G</v>
      </c>
      <c r="H46" s="26" t="str">
        <f>'[1]Werklijst 2018 01'!H48</f>
        <v>-</v>
      </c>
      <c r="I46" s="27">
        <f>'[1]Werklijst 2018 01'!J48</f>
        <v>43.01</v>
      </c>
      <c r="J46" s="27">
        <f>'[1]Werklijst 2018 01'!K48</f>
        <v>43.01</v>
      </c>
      <c r="K46" s="27">
        <f>'[1]Werklijst 2018 01'!L48</f>
        <v>43.01</v>
      </c>
      <c r="L46" s="28">
        <f>'[1]Werklijst 2018 01'!P48</f>
        <v>18</v>
      </c>
      <c r="M46" s="28">
        <f>'[1]Werklijst 2018 01'!Q48</f>
        <v>25.009999999999998</v>
      </c>
      <c r="N46" s="29" t="str">
        <f>'[1]Werklijst 2018 01'!R48</f>
        <v>-</v>
      </c>
      <c r="O46" s="28" t="str">
        <f>'[1]Werklijst 2018 01'!S48</f>
        <v>-</v>
      </c>
      <c r="P46" s="28" t="str">
        <f>'[1]Werklijst 2018 01'!T48</f>
        <v>-</v>
      </c>
      <c r="Q46" s="30" t="str">
        <f>'[1]Werklijst 2018 01'!U48</f>
        <v>-</v>
      </c>
      <c r="R46" s="31" t="str">
        <f>'[1]Werklijst 2018 01'!V48</f>
        <v>-</v>
      </c>
      <c r="S46" s="32" t="str">
        <f>'[1]Werklijst 2018 01'!AA48</f>
        <v>-</v>
      </c>
      <c r="T46" s="32" t="str">
        <f>'[1]Werklijst 2018 01'!AB48</f>
        <v>-</v>
      </c>
      <c r="U46" s="32" t="str">
        <f>'[1]Werklijst 2018 01'!AC48</f>
        <v>-</v>
      </c>
      <c r="V46" s="32" t="str">
        <f>'[1]Werklijst 2018 01'!AG48</f>
        <v>-</v>
      </c>
      <c r="W46" s="32" t="str">
        <f>'[1]Werklijst 2018 01'!AH48</f>
        <v>-</v>
      </c>
      <c r="X46" s="32" t="str">
        <f>'[1]Werklijst 2018 01'!AI48</f>
        <v>-</v>
      </c>
      <c r="Y46" s="37"/>
    </row>
    <row r="47" spans="1:25" s="34" customFormat="1" x14ac:dyDescent="0.2">
      <c r="A47" s="24">
        <f>'[1]Werklijst 2018 01'!A49</f>
        <v>3026150</v>
      </c>
      <c r="B47" s="25" t="str">
        <f>'[1]Werklijst 2018 01'!B49</f>
        <v>DAYLETTE TABL 13 X 28</v>
      </c>
      <c r="C47" s="25" t="str">
        <f>'[1]Werklijst 2018 01'!C49</f>
        <v>GEDEON RICHTER</v>
      </c>
      <c r="D47" s="25">
        <f>'[1]Werklijst 2018 01'!F49</f>
        <v>13</v>
      </c>
      <c r="E47" s="26" t="str">
        <f>'[1]Werklijst 2018 01'!D49</f>
        <v>-</v>
      </c>
      <c r="F47" s="26" t="str">
        <f>'[1]Werklijst 2018 01'!E49</f>
        <v>S</v>
      </c>
      <c r="G47" s="26" t="str">
        <f>'[1]Werklijst 2018 01'!G49</f>
        <v>G</v>
      </c>
      <c r="H47" s="26" t="str">
        <f>'[1]Werklijst 2018 01'!H49</f>
        <v>-</v>
      </c>
      <c r="I47" s="27">
        <f>'[1]Werklijst 2018 01'!J49</f>
        <v>81.3</v>
      </c>
      <c r="J47" s="27">
        <f>'[1]Werklijst 2018 01'!K49</f>
        <v>81.3</v>
      </c>
      <c r="K47" s="27">
        <f>'[1]Werklijst 2018 01'!L49</f>
        <v>81.3</v>
      </c>
      <c r="L47" s="28">
        <f>'[1]Werklijst 2018 01'!P49</f>
        <v>39</v>
      </c>
      <c r="M47" s="28">
        <f>'[1]Werklijst 2018 01'!Q49</f>
        <v>42.3</v>
      </c>
      <c r="N47" s="29" t="str">
        <f>'[1]Werklijst 2018 01'!R49</f>
        <v>-</v>
      </c>
      <c r="O47" s="28" t="str">
        <f>'[1]Werklijst 2018 01'!S49</f>
        <v>-</v>
      </c>
      <c r="P47" s="28" t="str">
        <f>'[1]Werklijst 2018 01'!T49</f>
        <v>-</v>
      </c>
      <c r="Q47" s="30" t="str">
        <f>'[1]Werklijst 2018 01'!U49</f>
        <v>-</v>
      </c>
      <c r="R47" s="31" t="str">
        <f>'[1]Werklijst 2018 01'!V49</f>
        <v>-</v>
      </c>
      <c r="S47" s="32" t="str">
        <f>'[1]Werklijst 2018 01'!AA49</f>
        <v>-</v>
      </c>
      <c r="T47" s="32" t="str">
        <f>'[1]Werklijst 2018 01'!AB49</f>
        <v>-</v>
      </c>
      <c r="U47" s="32" t="str">
        <f>'[1]Werklijst 2018 01'!AC49</f>
        <v>-</v>
      </c>
      <c r="V47" s="32" t="str">
        <f>'[1]Werklijst 2018 01'!AG49</f>
        <v>-</v>
      </c>
      <c r="W47" s="32" t="str">
        <f>'[1]Werklijst 2018 01'!AH49</f>
        <v>-</v>
      </c>
      <c r="X47" s="32" t="str">
        <f>'[1]Werklijst 2018 01'!AI49</f>
        <v>-</v>
      </c>
      <c r="Y47" s="37"/>
    </row>
    <row r="48" spans="1:25" s="48" customFormat="1" x14ac:dyDescent="0.2">
      <c r="A48" s="38">
        <f>'[1]Werklijst 2018 01'!A50</f>
        <v>2991214</v>
      </c>
      <c r="B48" s="39" t="str">
        <f>'[1]Werklijst 2018 01'!B50</f>
        <v>DENISE 20 TABL 3 X 21</v>
      </c>
      <c r="C48" s="39" t="str">
        <f>'[1]Werklijst 2018 01'!C50</f>
        <v>TEVA PHARMA</v>
      </c>
      <c r="D48" s="39">
        <f>'[1]Werklijst 2018 01'!F50</f>
        <v>3</v>
      </c>
      <c r="E48" s="40" t="str">
        <f>'[1]Werklijst 2018 01'!D50</f>
        <v>1</v>
      </c>
      <c r="F48" s="40" t="str">
        <f>'[1]Werklijst 2018 01'!E50</f>
        <v>S</v>
      </c>
      <c r="G48" s="40" t="str">
        <f>'[1]Werklijst 2018 01'!G50</f>
        <v>G</v>
      </c>
      <c r="H48" s="40" t="str">
        <f>'[1]Werklijst 2018 01'!H50</f>
        <v>Cx</v>
      </c>
      <c r="I48" s="41">
        <f>'[1]Werklijst 2018 01'!J50</f>
        <v>8.8699999999999992</v>
      </c>
      <c r="J48" s="41">
        <f>'[1]Werklijst 2018 01'!K50</f>
        <v>8.8699999999999992</v>
      </c>
      <c r="K48" s="41">
        <f>'[1]Werklijst 2018 01'!L50</f>
        <v>4.7944769999999997</v>
      </c>
      <c r="L48" s="42">
        <f>'[1]Werklijst 2018 01'!P50</f>
        <v>4.7944769999999997</v>
      </c>
      <c r="M48" s="42">
        <f>'[1]Werklijst 2018 01'!Q50</f>
        <v>0</v>
      </c>
      <c r="N48" s="43">
        <f>'[1]Werklijst 2018 01'!R50</f>
        <v>7700917</v>
      </c>
      <c r="O48" s="42" t="str">
        <f>'[1]Werklijst 2018 01'!S50</f>
        <v xml:space="preserve">DENISE 20 TABL </v>
      </c>
      <c r="P48" s="42" t="str">
        <f>'[1]Werklijst 2018 01'!T50</f>
        <v>TEVA PHARMA</v>
      </c>
      <c r="Q48" s="44" t="str">
        <f>'[1]Werklijst 2018 01'!U50</f>
        <v>21 tabl</v>
      </c>
      <c r="R48" s="45">
        <f>'[1]Werklijst 2018 01'!V50</f>
        <v>1</v>
      </c>
      <c r="S48" s="46">
        <f>'[1]Werklijst 2018 01'!AA50</f>
        <v>1.5468999999999999</v>
      </c>
      <c r="T48" s="46">
        <f>'[1]Werklijst 2018 01'!AB50</f>
        <v>1.5468999999999999</v>
      </c>
      <c r="U48" s="46">
        <f>'[1]Werklijst 2018 01'!AC50</f>
        <v>1.23752</v>
      </c>
      <c r="V48" s="46">
        <f>'[1]Werklijst 2018 01'!AG50</f>
        <v>1.23752</v>
      </c>
      <c r="W48" s="46">
        <f>'[1]Werklijst 2018 01'!AH50</f>
        <v>0</v>
      </c>
      <c r="X48" s="46" t="str">
        <f>'[1]Werklijst 2018 01'!AI50</f>
        <v>wijziging prijs - modification prix</v>
      </c>
      <c r="Y48" s="47"/>
    </row>
    <row r="49" spans="1:30" s="48" customFormat="1" x14ac:dyDescent="0.2">
      <c r="A49" s="38">
        <f>'[1]Werklijst 2018 01'!A51</f>
        <v>2989705</v>
      </c>
      <c r="B49" s="39" t="str">
        <f>'[1]Werklijst 2018 01'!B51</f>
        <v>DENISE 20 TABL 13 X 21</v>
      </c>
      <c r="C49" s="39" t="str">
        <f>'[1]Werklijst 2018 01'!C51</f>
        <v>TEVA PHARMA</v>
      </c>
      <c r="D49" s="39">
        <f>'[1]Werklijst 2018 01'!F51</f>
        <v>13</v>
      </c>
      <c r="E49" s="40" t="str">
        <f>'[1]Werklijst 2018 01'!D51</f>
        <v>1</v>
      </c>
      <c r="F49" s="40" t="str">
        <f>'[1]Werklijst 2018 01'!E51</f>
        <v>S</v>
      </c>
      <c r="G49" s="40" t="str">
        <f>'[1]Werklijst 2018 01'!G51</f>
        <v>G</v>
      </c>
      <c r="H49" s="40" t="str">
        <f>'[1]Werklijst 2018 01'!H51</f>
        <v>Cx</v>
      </c>
      <c r="I49" s="41">
        <f>'[1]Werklijst 2018 01'!J51</f>
        <v>24.18</v>
      </c>
      <c r="J49" s="41">
        <f>'[1]Werklijst 2018 01'!K51</f>
        <v>24.18</v>
      </c>
      <c r="K49" s="41">
        <f>'[1]Werklijst 2018 01'!L51</f>
        <v>21.398800000000001</v>
      </c>
      <c r="L49" s="42">
        <f>'[1]Werklijst 2018 01'!P51</f>
        <v>21.398800000000001</v>
      </c>
      <c r="M49" s="42">
        <f>'[1]Werklijst 2018 01'!Q51</f>
        <v>0</v>
      </c>
      <c r="N49" s="43" t="str">
        <f>'[1]Werklijst 2018 01'!R51</f>
        <v>-</v>
      </c>
      <c r="O49" s="42" t="str">
        <f>'[1]Werklijst 2018 01'!S51</f>
        <v>-</v>
      </c>
      <c r="P49" s="42" t="str">
        <f>'[1]Werklijst 2018 01'!T51</f>
        <v>-</v>
      </c>
      <c r="Q49" s="44" t="str">
        <f>'[1]Werklijst 2018 01'!U51</f>
        <v>-</v>
      </c>
      <c r="R49" s="45" t="str">
        <f>'[1]Werklijst 2018 01'!V51</f>
        <v>-</v>
      </c>
      <c r="S49" s="46" t="str">
        <f>'[1]Werklijst 2018 01'!AA51</f>
        <v>-</v>
      </c>
      <c r="T49" s="46" t="str">
        <f>'[1]Werklijst 2018 01'!AB51</f>
        <v>-</v>
      </c>
      <c r="U49" s="46" t="str">
        <f>'[1]Werklijst 2018 01'!AC51</f>
        <v>-</v>
      </c>
      <c r="V49" s="46" t="str">
        <f>'[1]Werklijst 2018 01'!AG51</f>
        <v>-</v>
      </c>
      <c r="W49" s="46" t="str">
        <f>'[1]Werklijst 2018 01'!AH51</f>
        <v>-</v>
      </c>
      <c r="X49" s="46" t="str">
        <f>'[1]Werklijst 2018 01'!AI51</f>
        <v>wijziging prijs - modification prix</v>
      </c>
      <c r="Y49" s="47"/>
    </row>
    <row r="50" spans="1:30" s="48" customFormat="1" x14ac:dyDescent="0.2">
      <c r="A50" s="38">
        <f>'[1]Werklijst 2018 01'!A52</f>
        <v>3067931</v>
      </c>
      <c r="B50" s="39" t="str">
        <f>'[1]Werklijst 2018 01'!B52</f>
        <v>DENISE 30 TABL 3 x 21</v>
      </c>
      <c r="C50" s="39" t="str">
        <f>'[1]Werklijst 2018 01'!C52</f>
        <v>TEVA PHARMA</v>
      </c>
      <c r="D50" s="39">
        <f>'[1]Werklijst 2018 01'!F52</f>
        <v>3</v>
      </c>
      <c r="E50" s="40">
        <f>'[1]Werklijst 2018 01'!D52</f>
        <v>1</v>
      </c>
      <c r="F50" s="40" t="str">
        <f>'[1]Werklijst 2018 01'!E52</f>
        <v>S</v>
      </c>
      <c r="G50" s="40" t="str">
        <f>'[1]Werklijst 2018 01'!G52</f>
        <v>G</v>
      </c>
      <c r="H50" s="40" t="str">
        <f>'[1]Werklijst 2018 01'!H52</f>
        <v>Cx</v>
      </c>
      <c r="I50" s="41">
        <f>'[1]Werklijst 2018 01'!J52</f>
        <v>8.8699999999999992</v>
      </c>
      <c r="J50" s="41">
        <f>'[1]Werklijst 2018 01'!K52</f>
        <v>8.8699999999999992</v>
      </c>
      <c r="K50" s="41">
        <f>'[1]Werklijst 2018 01'!L52</f>
        <v>4.7944769999999997</v>
      </c>
      <c r="L50" s="42">
        <f>'[1]Werklijst 2018 01'!P52</f>
        <v>4.7944769999999997</v>
      </c>
      <c r="M50" s="42">
        <f>'[1]Werklijst 2018 01'!Q52</f>
        <v>0</v>
      </c>
      <c r="N50" s="43" t="str">
        <f>'[1]Werklijst 2018 01'!R52</f>
        <v>7705825</v>
      </c>
      <c r="O50" s="42" t="str">
        <f>'[1]Werklijst 2018 01'!S52</f>
        <v>DENISE 30 TABL</v>
      </c>
      <c r="P50" s="42" t="str">
        <f>'[1]Werklijst 2018 01'!T52</f>
        <v>TEVA PHARMA</v>
      </c>
      <c r="Q50" s="44" t="str">
        <f>'[1]Werklijst 2018 01'!U52</f>
        <v>21 tabl</v>
      </c>
      <c r="R50" s="45">
        <f>'[1]Werklijst 2018 01'!V52</f>
        <v>1</v>
      </c>
      <c r="S50" s="46">
        <f>'[1]Werklijst 2018 01'!AA52</f>
        <v>1.4567000000000001</v>
      </c>
      <c r="T50" s="46">
        <f>'[1]Werklijst 2018 01'!AB52</f>
        <v>1.4567000000000001</v>
      </c>
      <c r="U50" s="46">
        <f>'[1]Werklijst 2018 01'!AC52</f>
        <v>1.1653600000000002</v>
      </c>
      <c r="V50" s="46">
        <f>'[1]Werklijst 2018 01'!AG52</f>
        <v>1.1653600000000002</v>
      </c>
      <c r="W50" s="46">
        <f>'[1]Werklijst 2018 01'!AH52</f>
        <v>0</v>
      </c>
      <c r="X50" s="46" t="str">
        <f>'[1]Werklijst 2018 01'!AI52</f>
        <v>wijziging prijs - modification prix</v>
      </c>
      <c r="Y50" s="47"/>
    </row>
    <row r="51" spans="1:30" s="48" customFormat="1" x14ac:dyDescent="0.2">
      <c r="A51" s="38">
        <f>'[1]Werklijst 2018 01'!A53</f>
        <v>2612406</v>
      </c>
      <c r="B51" s="39" t="str">
        <f>'[1]Werklijst 2018 01'!B53</f>
        <v>DESO 20 COMP 3 X 21</v>
      </c>
      <c r="C51" s="39" t="str">
        <f>'[1]Werklijst 2018 01'!C53</f>
        <v>MITHRA PHARMACEUTICALS</v>
      </c>
      <c r="D51" s="39">
        <f>'[1]Werklijst 2018 01'!F53</f>
        <v>3</v>
      </c>
      <c r="E51" s="40" t="str">
        <f>'[1]Werklijst 2018 01'!D53</f>
        <v>1</v>
      </c>
      <c r="F51" s="40" t="str">
        <f>'[1]Werklijst 2018 01'!E53</f>
        <v>S</v>
      </c>
      <c r="G51" s="40" t="str">
        <f>'[1]Werklijst 2018 01'!G53</f>
        <v>G</v>
      </c>
      <c r="H51" s="40" t="str">
        <f>'[1]Werklijst 2018 01'!H53</f>
        <v>Cx</v>
      </c>
      <c r="I51" s="41">
        <f>'[1]Werklijst 2018 01'!J53</f>
        <v>11.11</v>
      </c>
      <c r="J51" s="41">
        <f>'[1]Werklijst 2018 01'!K53</f>
        <v>11.11</v>
      </c>
      <c r="K51" s="41">
        <f>'[1]Werklijst 2018 01'!L53</f>
        <v>7.2553589999999994</v>
      </c>
      <c r="L51" s="42">
        <f>'[1]Werklijst 2018 01'!P53</f>
        <v>7.2553589999999994</v>
      </c>
      <c r="M51" s="42">
        <f>'[1]Werklijst 2018 01'!Q53</f>
        <v>0</v>
      </c>
      <c r="N51" s="43">
        <f>'[1]Werklijst 2018 01'!R53</f>
        <v>794222</v>
      </c>
      <c r="O51" s="42" t="str">
        <f>'[1]Werklijst 2018 01'!S53</f>
        <v>DESO 20 COMP</v>
      </c>
      <c r="P51" s="42" t="str">
        <f>'[1]Werklijst 2018 01'!T53</f>
        <v>MITHRA PHARMACEUTICALS</v>
      </c>
      <c r="Q51" s="44" t="str">
        <f>'[1]Werklijst 2018 01'!U53</f>
        <v>21 tabl</v>
      </c>
      <c r="R51" s="45">
        <f>'[1]Werklijst 2018 01'!V53</f>
        <v>1</v>
      </c>
      <c r="S51" s="46">
        <f>'[1]Werklijst 2018 01'!AA53</f>
        <v>1.7654000000000001</v>
      </c>
      <c r="T51" s="46">
        <f>'[1]Werklijst 2018 01'!AB53</f>
        <v>1.7654000000000001</v>
      </c>
      <c r="U51" s="46">
        <f>'[1]Werklijst 2018 01'!AC53</f>
        <v>1.4123200000000002</v>
      </c>
      <c r="V51" s="46">
        <f>'[1]Werklijst 2018 01'!AG53</f>
        <v>1.4123200000000002</v>
      </c>
      <c r="W51" s="46">
        <f>'[1]Werklijst 2018 01'!AH53</f>
        <v>0</v>
      </c>
      <c r="X51" s="46" t="str">
        <f>'[1]Werklijst 2018 01'!AI53</f>
        <v>wijziging prijs - modification prix</v>
      </c>
      <c r="Y51" s="47"/>
    </row>
    <row r="52" spans="1:30" s="48" customFormat="1" x14ac:dyDescent="0.2">
      <c r="A52" s="38">
        <f>'[1]Werklijst 2018 01'!A54</f>
        <v>2612414</v>
      </c>
      <c r="B52" s="39" t="str">
        <f>'[1]Werklijst 2018 01'!B54</f>
        <v>DESO 20 COMP 6 X 21</v>
      </c>
      <c r="C52" s="39" t="str">
        <f>'[1]Werklijst 2018 01'!C54</f>
        <v>MITHRA PHARMACEUTICALS</v>
      </c>
      <c r="D52" s="39">
        <f>'[1]Werklijst 2018 01'!F54</f>
        <v>6</v>
      </c>
      <c r="E52" s="40" t="str">
        <f>'[1]Werklijst 2018 01'!D54</f>
        <v>1</v>
      </c>
      <c r="F52" s="40" t="str">
        <f>'[1]Werklijst 2018 01'!E54</f>
        <v>S</v>
      </c>
      <c r="G52" s="40" t="str">
        <f>'[1]Werklijst 2018 01'!G54</f>
        <v>G</v>
      </c>
      <c r="H52" s="40" t="str">
        <f>'[1]Werklijst 2018 01'!H54</f>
        <v>Cx</v>
      </c>
      <c r="I52" s="41">
        <f>'[1]Werklijst 2018 01'!J54</f>
        <v>15.06</v>
      </c>
      <c r="J52" s="41">
        <f>'[1]Werklijst 2018 01'!K54</f>
        <v>15.06</v>
      </c>
      <c r="K52" s="41">
        <f>'[1]Werklijst 2018 01'!L54</f>
        <v>11.611403000000001</v>
      </c>
      <c r="L52" s="42">
        <f>'[1]Werklijst 2018 01'!P54</f>
        <v>11.611403000000001</v>
      </c>
      <c r="M52" s="42">
        <f>'[1]Werklijst 2018 01'!Q54</f>
        <v>0</v>
      </c>
      <c r="N52" s="43" t="str">
        <f>'[1]Werklijst 2018 01'!R54</f>
        <v>-</v>
      </c>
      <c r="O52" s="42" t="str">
        <f>'[1]Werklijst 2018 01'!S54</f>
        <v>-</v>
      </c>
      <c r="P52" s="42" t="str">
        <f>'[1]Werklijst 2018 01'!T54</f>
        <v>-</v>
      </c>
      <c r="Q52" s="44" t="str">
        <f>'[1]Werklijst 2018 01'!U54</f>
        <v>-</v>
      </c>
      <c r="R52" s="45" t="str">
        <f>'[1]Werklijst 2018 01'!V54</f>
        <v>-</v>
      </c>
      <c r="S52" s="46" t="str">
        <f>'[1]Werklijst 2018 01'!AA54</f>
        <v>-</v>
      </c>
      <c r="T52" s="46" t="str">
        <f>'[1]Werklijst 2018 01'!AB54</f>
        <v>-</v>
      </c>
      <c r="U52" s="46" t="str">
        <f>'[1]Werklijst 2018 01'!AC54</f>
        <v>-</v>
      </c>
      <c r="V52" s="46" t="str">
        <f>'[1]Werklijst 2018 01'!AG54</f>
        <v>-</v>
      </c>
      <c r="W52" s="46" t="str">
        <f>'[1]Werklijst 2018 01'!AH54</f>
        <v>-</v>
      </c>
      <c r="X52" s="46" t="str">
        <f>'[1]Werklijst 2018 01'!AI54</f>
        <v>wijziging prijs - modification prix</v>
      </c>
      <c r="Y52" s="47"/>
    </row>
    <row r="53" spans="1:30" s="48" customFormat="1" x14ac:dyDescent="0.2">
      <c r="A53" s="38">
        <f>'[1]Werklijst 2018 01'!A55</f>
        <v>2612349</v>
      </c>
      <c r="B53" s="39" t="str">
        <f>'[1]Werklijst 2018 01'!B55</f>
        <v>DESO 20 COMP 13 X 21</v>
      </c>
      <c r="C53" s="39" t="str">
        <f>'[1]Werklijst 2018 01'!C55</f>
        <v>MITHRA PHARMACEUTICALS</v>
      </c>
      <c r="D53" s="39">
        <f>'[1]Werklijst 2018 01'!F55</f>
        <v>13</v>
      </c>
      <c r="E53" s="40" t="str">
        <f>'[1]Werklijst 2018 01'!D55</f>
        <v>1</v>
      </c>
      <c r="F53" s="40" t="str">
        <f>'[1]Werklijst 2018 01'!E55</f>
        <v>S</v>
      </c>
      <c r="G53" s="40" t="str">
        <f>'[1]Werklijst 2018 01'!G55</f>
        <v>G</v>
      </c>
      <c r="H53" s="40" t="str">
        <f>'[1]Werklijst 2018 01'!H55</f>
        <v>Cx</v>
      </c>
      <c r="I53" s="41">
        <f>'[1]Werklijst 2018 01'!J55</f>
        <v>26.67</v>
      </c>
      <c r="J53" s="41">
        <f>'[1]Werklijst 2018 01'!K55</f>
        <v>26.67</v>
      </c>
      <c r="K53" s="41">
        <f>'[1]Werklijst 2018 01'!L55</f>
        <v>23.290800000000001</v>
      </c>
      <c r="L53" s="42">
        <f>'[1]Werklijst 2018 01'!P55</f>
        <v>23.290800000000001</v>
      </c>
      <c r="M53" s="42">
        <f>'[1]Werklijst 2018 01'!Q55</f>
        <v>0</v>
      </c>
      <c r="N53" s="43" t="str">
        <f>'[1]Werklijst 2018 01'!R55</f>
        <v>-</v>
      </c>
      <c r="O53" s="42" t="str">
        <f>'[1]Werklijst 2018 01'!S55</f>
        <v>-</v>
      </c>
      <c r="P53" s="42" t="str">
        <f>'[1]Werklijst 2018 01'!T55</f>
        <v>-</v>
      </c>
      <c r="Q53" s="44" t="str">
        <f>'[1]Werklijst 2018 01'!U55</f>
        <v>-</v>
      </c>
      <c r="R53" s="45" t="str">
        <f>'[1]Werklijst 2018 01'!V55</f>
        <v>-</v>
      </c>
      <c r="S53" s="46" t="str">
        <f>'[1]Werklijst 2018 01'!AA55</f>
        <v>-</v>
      </c>
      <c r="T53" s="46" t="str">
        <f>'[1]Werklijst 2018 01'!AB55</f>
        <v>-</v>
      </c>
      <c r="U53" s="46" t="str">
        <f>'[1]Werklijst 2018 01'!AC55</f>
        <v>-</v>
      </c>
      <c r="V53" s="46" t="str">
        <f>'[1]Werklijst 2018 01'!AG55</f>
        <v>-</v>
      </c>
      <c r="W53" s="46" t="str">
        <f>'[1]Werklijst 2018 01'!AH55</f>
        <v>-</v>
      </c>
      <c r="X53" s="46" t="str">
        <f>'[1]Werklijst 2018 01'!AI55</f>
        <v>wijziging prijs - modification prix</v>
      </c>
      <c r="Y53" s="47"/>
    </row>
    <row r="54" spans="1:30" s="48" customFormat="1" x14ac:dyDescent="0.2">
      <c r="A54" s="38">
        <f>'[1]Werklijst 2018 01'!A56</f>
        <v>3529013</v>
      </c>
      <c r="B54" s="39" t="str">
        <f>'[1]Werklijst 2018 01'!B56</f>
        <v>DESO 20 COMP 3 X 21</v>
      </c>
      <c r="C54" s="39" t="str">
        <f>'[1]Werklijst 2018 01'!C56</f>
        <v>IMPEXECO</v>
      </c>
      <c r="D54" s="39">
        <f>'[1]Werklijst 2018 01'!F56</f>
        <v>3</v>
      </c>
      <c r="E54" s="40">
        <f>'[1]Werklijst 2018 01'!D56</f>
        <v>1</v>
      </c>
      <c r="F54" s="40" t="str">
        <f>'[1]Werklijst 2018 01'!E56</f>
        <v>S</v>
      </c>
      <c r="G54" s="40" t="str">
        <f>'[1]Werklijst 2018 01'!G56</f>
        <v>G</v>
      </c>
      <c r="H54" s="40" t="str">
        <f>'[1]Werklijst 2018 01'!H56</f>
        <v>Cx</v>
      </c>
      <c r="I54" s="41">
        <f>'[1]Werklijst 2018 01'!J56</f>
        <v>11.11</v>
      </c>
      <c r="J54" s="41">
        <f>'[1]Werklijst 2018 01'!K56</f>
        <v>11.11</v>
      </c>
      <c r="K54" s="41">
        <f>'[1]Werklijst 2018 01'!L56</f>
        <v>7.2553589999999994</v>
      </c>
      <c r="L54" s="42">
        <f>'[1]Werklijst 2018 01'!P56</f>
        <v>7.2553589999999994</v>
      </c>
      <c r="M54" s="42">
        <f>'[1]Werklijst 2018 01'!Q56</f>
        <v>0</v>
      </c>
      <c r="N54" s="43" t="str">
        <f>'[1]Werklijst 2018 01'!R56</f>
        <v>7709892</v>
      </c>
      <c r="O54" s="42" t="str">
        <f>'[1]Werklijst 2018 01'!S56</f>
        <v>DESO 20 COMP</v>
      </c>
      <c r="P54" s="42" t="str">
        <f>'[1]Werklijst 2018 01'!T56</f>
        <v>IMPEXECO</v>
      </c>
      <c r="Q54" s="44" t="str">
        <f>'[1]Werklijst 2018 01'!U56</f>
        <v>21 tabl</v>
      </c>
      <c r="R54" s="45">
        <f>'[1]Werklijst 2018 01'!V56</f>
        <v>1</v>
      </c>
      <c r="S54" s="46">
        <f>'[1]Werklijst 2018 01'!AA56</f>
        <v>1.7654000000000001</v>
      </c>
      <c r="T54" s="46">
        <f>'[1]Werklijst 2018 01'!AB56</f>
        <v>1.7654000000000001</v>
      </c>
      <c r="U54" s="46">
        <f>'[1]Werklijst 2018 01'!AC56</f>
        <v>1.4123200000000002</v>
      </c>
      <c r="V54" s="46">
        <f>'[1]Werklijst 2018 01'!AG56</f>
        <v>1.4123200000000002</v>
      </c>
      <c r="W54" s="46">
        <f>'[1]Werklijst 2018 01'!AH56</f>
        <v>0</v>
      </c>
      <c r="X54" s="46" t="str">
        <f>'[1]Werklijst 2018 01'!AI56</f>
        <v>wijziging prijs - modification prix</v>
      </c>
      <c r="Y54" s="47"/>
    </row>
    <row r="55" spans="1:30" s="48" customFormat="1" x14ac:dyDescent="0.2">
      <c r="A55" s="38">
        <f>'[1]Werklijst 2018 01'!A57</f>
        <v>3529021</v>
      </c>
      <c r="B55" s="39" t="str">
        <f>'[1]Werklijst 2018 01'!B57</f>
        <v>DESO 20 COMP 6 X 21</v>
      </c>
      <c r="C55" s="39" t="str">
        <f>'[1]Werklijst 2018 01'!C57</f>
        <v>IMPEXECO</v>
      </c>
      <c r="D55" s="39">
        <f>'[1]Werklijst 2018 01'!F57</f>
        <v>6</v>
      </c>
      <c r="E55" s="40">
        <f>'[1]Werklijst 2018 01'!D57</f>
        <v>1</v>
      </c>
      <c r="F55" s="40" t="str">
        <f>'[1]Werklijst 2018 01'!E57</f>
        <v>S</v>
      </c>
      <c r="G55" s="40" t="str">
        <f>'[1]Werklijst 2018 01'!G57</f>
        <v>G</v>
      </c>
      <c r="H55" s="40" t="str">
        <f>'[1]Werklijst 2018 01'!H57</f>
        <v>Cx</v>
      </c>
      <c r="I55" s="41">
        <f>'[1]Werklijst 2018 01'!J57</f>
        <v>15.06</v>
      </c>
      <c r="J55" s="41">
        <f>'[1]Werklijst 2018 01'!K57</f>
        <v>15.06</v>
      </c>
      <c r="K55" s="41">
        <f>'[1]Werklijst 2018 01'!L57</f>
        <v>11.611403000000001</v>
      </c>
      <c r="L55" s="42">
        <f>'[1]Werklijst 2018 01'!P57</f>
        <v>11.611403000000001</v>
      </c>
      <c r="M55" s="42">
        <f>'[1]Werklijst 2018 01'!Q57</f>
        <v>0</v>
      </c>
      <c r="N55" s="43" t="str">
        <f>'[1]Werklijst 2018 01'!R57</f>
        <v>-</v>
      </c>
      <c r="O55" s="42" t="str">
        <f>'[1]Werklijst 2018 01'!S57</f>
        <v>-</v>
      </c>
      <c r="P55" s="42" t="str">
        <f>'[1]Werklijst 2018 01'!T57</f>
        <v>-</v>
      </c>
      <c r="Q55" s="44" t="str">
        <f>'[1]Werklijst 2018 01'!U57</f>
        <v>-</v>
      </c>
      <c r="R55" s="45" t="str">
        <f>'[1]Werklijst 2018 01'!V57</f>
        <v>-</v>
      </c>
      <c r="S55" s="46" t="str">
        <f>'[1]Werklijst 2018 01'!AA57</f>
        <v>-</v>
      </c>
      <c r="T55" s="46" t="str">
        <f>'[1]Werklijst 2018 01'!AB57</f>
        <v>-</v>
      </c>
      <c r="U55" s="46" t="str">
        <f>'[1]Werklijst 2018 01'!AC57</f>
        <v>-</v>
      </c>
      <c r="V55" s="46" t="str">
        <f>'[1]Werklijst 2018 01'!AG57</f>
        <v>-</v>
      </c>
      <c r="W55" s="46" t="str">
        <f>'[1]Werklijst 2018 01'!AH57</f>
        <v>-</v>
      </c>
      <c r="X55" s="46" t="str">
        <f>'[1]Werklijst 2018 01'!AI57</f>
        <v>wijziging prijs - modification prix</v>
      </c>
      <c r="Y55" s="47"/>
    </row>
    <row r="56" spans="1:30" s="48" customFormat="1" x14ac:dyDescent="0.2">
      <c r="A56" s="38">
        <f>'[1]Werklijst 2018 01'!A58</f>
        <v>3529039</v>
      </c>
      <c r="B56" s="39" t="str">
        <f>'[1]Werklijst 2018 01'!B58</f>
        <v>DESO 20 COMP 13 X 21</v>
      </c>
      <c r="C56" s="39" t="str">
        <f>'[1]Werklijst 2018 01'!C58</f>
        <v>IMPEXECO</v>
      </c>
      <c r="D56" s="39">
        <f>'[1]Werklijst 2018 01'!F58</f>
        <v>13</v>
      </c>
      <c r="E56" s="40">
        <f>'[1]Werklijst 2018 01'!D58</f>
        <v>1</v>
      </c>
      <c r="F56" s="40" t="str">
        <f>'[1]Werklijst 2018 01'!E58</f>
        <v>S</v>
      </c>
      <c r="G56" s="40" t="str">
        <f>'[1]Werklijst 2018 01'!G58</f>
        <v>G</v>
      </c>
      <c r="H56" s="40" t="str">
        <f>'[1]Werklijst 2018 01'!H58</f>
        <v>Cx</v>
      </c>
      <c r="I56" s="41">
        <f>'[1]Werklijst 2018 01'!J58</f>
        <v>26.67</v>
      </c>
      <c r="J56" s="41">
        <f>'[1]Werklijst 2018 01'!K58</f>
        <v>26.67</v>
      </c>
      <c r="K56" s="41">
        <f>'[1]Werklijst 2018 01'!L58</f>
        <v>23.290800000000001</v>
      </c>
      <c r="L56" s="42">
        <f>'[1]Werklijst 2018 01'!P58</f>
        <v>23.290800000000001</v>
      </c>
      <c r="M56" s="42">
        <f>'[1]Werklijst 2018 01'!Q58</f>
        <v>0</v>
      </c>
      <c r="N56" s="43" t="str">
        <f>'[1]Werklijst 2018 01'!R58</f>
        <v>-</v>
      </c>
      <c r="O56" s="42" t="str">
        <f>'[1]Werklijst 2018 01'!S58</f>
        <v>-</v>
      </c>
      <c r="P56" s="42" t="str">
        <f>'[1]Werklijst 2018 01'!T58</f>
        <v>-</v>
      </c>
      <c r="Q56" s="44" t="str">
        <f>'[1]Werklijst 2018 01'!U58</f>
        <v>-</v>
      </c>
      <c r="R56" s="45" t="str">
        <f>'[1]Werklijst 2018 01'!V58</f>
        <v>-</v>
      </c>
      <c r="S56" s="46" t="str">
        <f>'[1]Werklijst 2018 01'!AA58</f>
        <v>-</v>
      </c>
      <c r="T56" s="46" t="str">
        <f>'[1]Werklijst 2018 01'!AB58</f>
        <v>-</v>
      </c>
      <c r="U56" s="46" t="str">
        <f>'[1]Werklijst 2018 01'!AC58</f>
        <v>-</v>
      </c>
      <c r="V56" s="46" t="str">
        <f>'[1]Werklijst 2018 01'!AG58</f>
        <v>-</v>
      </c>
      <c r="W56" s="46" t="str">
        <f>'[1]Werklijst 2018 01'!AH58</f>
        <v>-</v>
      </c>
      <c r="X56" s="46" t="str">
        <f>'[1]Werklijst 2018 01'!AI58</f>
        <v>wijziging prijs - modification prix</v>
      </c>
      <c r="Y56" s="47"/>
    </row>
    <row r="57" spans="1:30" s="48" customFormat="1" x14ac:dyDescent="0.2">
      <c r="A57" s="38">
        <f>'[1]Werklijst 2018 01'!A59</f>
        <v>2612315</v>
      </c>
      <c r="B57" s="39" t="str">
        <f>'[1]Werklijst 2018 01'!B59</f>
        <v>DESO 30 COMP 3 X 21</v>
      </c>
      <c r="C57" s="39" t="str">
        <f>'[1]Werklijst 2018 01'!C59</f>
        <v>MITHRA PHARMACEUTICALS</v>
      </c>
      <c r="D57" s="39">
        <f>'[1]Werklijst 2018 01'!F59</f>
        <v>3</v>
      </c>
      <c r="E57" s="40">
        <f>'[1]Werklijst 2018 01'!D59</f>
        <v>1</v>
      </c>
      <c r="F57" s="40" t="str">
        <f>'[1]Werklijst 2018 01'!E59</f>
        <v>S</v>
      </c>
      <c r="G57" s="40" t="str">
        <f>'[1]Werklijst 2018 01'!G59</f>
        <v>G</v>
      </c>
      <c r="H57" s="40" t="str">
        <f>'[1]Werklijst 2018 01'!H59</f>
        <v>Cx</v>
      </c>
      <c r="I57" s="41">
        <f>'[1]Werklijst 2018 01'!J59</f>
        <v>10.36</v>
      </c>
      <c r="J57" s="41">
        <f>'[1]Werklijst 2018 01'!K59</f>
        <v>10.36</v>
      </c>
      <c r="K57" s="41">
        <f>'[1]Werklijst 2018 01'!L59</f>
        <v>6.43</v>
      </c>
      <c r="L57" s="42">
        <f>'[1]Werklijst 2018 01'!P59</f>
        <v>6.43</v>
      </c>
      <c r="M57" s="42">
        <f>'[1]Werklijst 2018 01'!Q59</f>
        <v>0</v>
      </c>
      <c r="N57" s="43">
        <f>'[1]Werklijst 2018 01'!R59</f>
        <v>794214</v>
      </c>
      <c r="O57" s="42" t="str">
        <f>'[1]Werklijst 2018 01'!S59</f>
        <v xml:space="preserve">DESO 30 COMP </v>
      </c>
      <c r="P57" s="42" t="str">
        <f>'[1]Werklijst 2018 01'!T59</f>
        <v>MITHRA PHARMACEUTICALS</v>
      </c>
      <c r="Q57" s="44" t="str">
        <f>'[1]Werklijst 2018 01'!U59</f>
        <v>21 tabl</v>
      </c>
      <c r="R57" s="45">
        <f>'[1]Werklijst 2018 01'!V59</f>
        <v>1</v>
      </c>
      <c r="S57" s="46">
        <f>'[1]Werklijst 2018 01'!AA59</f>
        <v>1.6037999999999999</v>
      </c>
      <c r="T57" s="46">
        <f>'[1]Werklijst 2018 01'!AB59</f>
        <v>1.6037999999999999</v>
      </c>
      <c r="U57" s="46">
        <f>'[1]Werklijst 2018 01'!AC59</f>
        <v>1.28304</v>
      </c>
      <c r="V57" s="46">
        <f>'[1]Werklijst 2018 01'!AG59</f>
        <v>1.28304</v>
      </c>
      <c r="W57" s="46">
        <f>'[1]Werklijst 2018 01'!AH59</f>
        <v>0</v>
      </c>
      <c r="X57" s="46" t="str">
        <f>'[1]Werklijst 2018 01'!AI59</f>
        <v>wijziging prijs - modification prix</v>
      </c>
      <c r="Y57" s="47"/>
    </row>
    <row r="58" spans="1:30" s="48" customFormat="1" x14ac:dyDescent="0.2">
      <c r="A58" s="38">
        <f>'[1]Werklijst 2018 01'!A60</f>
        <v>2612281</v>
      </c>
      <c r="B58" s="39" t="str">
        <f>'[1]Werklijst 2018 01'!B60</f>
        <v>DESO 30 COMP 6 X 21</v>
      </c>
      <c r="C58" s="39" t="str">
        <f>'[1]Werklijst 2018 01'!C60</f>
        <v>MITHRA PHARMACEUTICALS</v>
      </c>
      <c r="D58" s="39">
        <f>'[1]Werklijst 2018 01'!F60</f>
        <v>6</v>
      </c>
      <c r="E58" s="40">
        <f>'[1]Werklijst 2018 01'!D60</f>
        <v>1</v>
      </c>
      <c r="F58" s="40" t="str">
        <f>'[1]Werklijst 2018 01'!E60</f>
        <v>S</v>
      </c>
      <c r="G58" s="40" t="str">
        <f>'[1]Werklijst 2018 01'!G60</f>
        <v>G</v>
      </c>
      <c r="H58" s="40" t="str">
        <f>'[1]Werklijst 2018 01'!H60</f>
        <v>Cx</v>
      </c>
      <c r="I58" s="41">
        <f>'[1]Werklijst 2018 01'!J60</f>
        <v>14.1</v>
      </c>
      <c r="J58" s="41">
        <f>'[1]Werklijst 2018 01'!K60</f>
        <v>14.1</v>
      </c>
      <c r="K58" s="41">
        <f>'[1]Werklijst 2018 01'!L60</f>
        <v>10.550678</v>
      </c>
      <c r="L58" s="42">
        <f>'[1]Werklijst 2018 01'!P60</f>
        <v>10.550678</v>
      </c>
      <c r="M58" s="42">
        <f>'[1]Werklijst 2018 01'!Q60</f>
        <v>0</v>
      </c>
      <c r="N58" s="43" t="str">
        <f>'[1]Werklijst 2018 01'!R60</f>
        <v>-</v>
      </c>
      <c r="O58" s="42" t="str">
        <f>'[1]Werklijst 2018 01'!S60</f>
        <v>-</v>
      </c>
      <c r="P58" s="42" t="str">
        <f>'[1]Werklijst 2018 01'!T60</f>
        <v>-</v>
      </c>
      <c r="Q58" s="44" t="str">
        <f>'[1]Werklijst 2018 01'!U60</f>
        <v>-</v>
      </c>
      <c r="R58" s="45" t="str">
        <f>'[1]Werklijst 2018 01'!V60</f>
        <v>-</v>
      </c>
      <c r="S58" s="46" t="str">
        <f>'[1]Werklijst 2018 01'!AA60</f>
        <v>-</v>
      </c>
      <c r="T58" s="46" t="str">
        <f>'[1]Werklijst 2018 01'!AB60</f>
        <v>-</v>
      </c>
      <c r="U58" s="46" t="str">
        <f>'[1]Werklijst 2018 01'!AC60</f>
        <v>-</v>
      </c>
      <c r="V58" s="46" t="str">
        <f>'[1]Werklijst 2018 01'!AG60</f>
        <v>-</v>
      </c>
      <c r="W58" s="46" t="str">
        <f>'[1]Werklijst 2018 01'!AH60</f>
        <v>-</v>
      </c>
      <c r="X58" s="46" t="str">
        <f>'[1]Werklijst 2018 01'!AI60</f>
        <v>wijziging prijs - modification prix</v>
      </c>
      <c r="Y58" s="47"/>
    </row>
    <row r="59" spans="1:30" s="48" customFormat="1" x14ac:dyDescent="0.2">
      <c r="A59" s="38">
        <f>'[1]Werklijst 2018 01'!A61</f>
        <v>2612265</v>
      </c>
      <c r="B59" s="39" t="str">
        <f>'[1]Werklijst 2018 01'!B61</f>
        <v>DESO 30 COMP 13 X 21</v>
      </c>
      <c r="C59" s="39" t="str">
        <f>'[1]Werklijst 2018 01'!C61</f>
        <v>MITHRA PHARMACEUTICALS</v>
      </c>
      <c r="D59" s="39">
        <f>'[1]Werklijst 2018 01'!F61</f>
        <v>13</v>
      </c>
      <c r="E59" s="40">
        <f>'[1]Werklijst 2018 01'!D61</f>
        <v>1</v>
      </c>
      <c r="F59" s="40" t="str">
        <f>'[1]Werklijst 2018 01'!E61</f>
        <v>S</v>
      </c>
      <c r="G59" s="40" t="str">
        <f>'[1]Werklijst 2018 01'!G61</f>
        <v>G</v>
      </c>
      <c r="H59" s="40" t="str">
        <f>'[1]Werklijst 2018 01'!H61</f>
        <v>Cx</v>
      </c>
      <c r="I59" s="41">
        <f>'[1]Werklijst 2018 01'!J61</f>
        <v>24.85</v>
      </c>
      <c r="J59" s="41">
        <f>'[1]Werklijst 2018 01'!K61</f>
        <v>24.85</v>
      </c>
      <c r="K59" s="41">
        <f>'[1]Werklijst 2018 01'!L61</f>
        <v>21.897600000000001</v>
      </c>
      <c r="L59" s="42">
        <f>'[1]Werklijst 2018 01'!P61</f>
        <v>21.897600000000001</v>
      </c>
      <c r="M59" s="42">
        <f>'[1]Werklijst 2018 01'!Q61</f>
        <v>0</v>
      </c>
      <c r="N59" s="43" t="str">
        <f>'[1]Werklijst 2018 01'!R61</f>
        <v>-</v>
      </c>
      <c r="O59" s="42" t="str">
        <f>'[1]Werklijst 2018 01'!S61</f>
        <v>-</v>
      </c>
      <c r="P59" s="42" t="str">
        <f>'[1]Werklijst 2018 01'!T61</f>
        <v>-</v>
      </c>
      <c r="Q59" s="44" t="str">
        <f>'[1]Werklijst 2018 01'!U61</f>
        <v>-</v>
      </c>
      <c r="R59" s="45" t="str">
        <f>'[1]Werklijst 2018 01'!V61</f>
        <v>-</v>
      </c>
      <c r="S59" s="46" t="str">
        <f>'[1]Werklijst 2018 01'!AA61</f>
        <v>-</v>
      </c>
      <c r="T59" s="46" t="str">
        <f>'[1]Werklijst 2018 01'!AB61</f>
        <v>-</v>
      </c>
      <c r="U59" s="46" t="str">
        <f>'[1]Werklijst 2018 01'!AC61</f>
        <v>-</v>
      </c>
      <c r="V59" s="46" t="str">
        <f>'[1]Werklijst 2018 01'!AG61</f>
        <v>-</v>
      </c>
      <c r="W59" s="46" t="str">
        <f>'[1]Werklijst 2018 01'!AH61</f>
        <v>-</v>
      </c>
      <c r="X59" s="46" t="str">
        <f>'[1]Werklijst 2018 01'!AI61</f>
        <v>wijziging prijs - modification prix</v>
      </c>
      <c r="Y59" s="47"/>
    </row>
    <row r="60" spans="1:30" s="48" customFormat="1" x14ac:dyDescent="0.2">
      <c r="A60" s="38">
        <f>'[1]Werklijst 2018 01'!A62</f>
        <v>3528981</v>
      </c>
      <c r="B60" s="39" t="str">
        <f>'[1]Werklijst 2018 01'!B62</f>
        <v>DESO 30 COMP 3 X 21</v>
      </c>
      <c r="C60" s="39" t="str">
        <f>'[1]Werklijst 2018 01'!C62</f>
        <v>IMPEXECO</v>
      </c>
      <c r="D60" s="39">
        <f>'[1]Werklijst 2018 01'!F62</f>
        <v>3</v>
      </c>
      <c r="E60" s="40">
        <f>'[1]Werklijst 2018 01'!D62</f>
        <v>1</v>
      </c>
      <c r="F60" s="40" t="str">
        <f>'[1]Werklijst 2018 01'!E62</f>
        <v>S</v>
      </c>
      <c r="G60" s="40" t="str">
        <f>'[1]Werklijst 2018 01'!G62</f>
        <v>G</v>
      </c>
      <c r="H60" s="40" t="str">
        <f>'[1]Werklijst 2018 01'!H62</f>
        <v>Cx</v>
      </c>
      <c r="I60" s="41">
        <f>'[1]Werklijst 2018 01'!J62</f>
        <v>10.36</v>
      </c>
      <c r="J60" s="41">
        <f>'[1]Werklijst 2018 01'!K62</f>
        <v>10.36</v>
      </c>
      <c r="K60" s="41">
        <f>'[1]Werklijst 2018 01'!L62</f>
        <v>6.43</v>
      </c>
      <c r="L60" s="42">
        <f>'[1]Werklijst 2018 01'!P62</f>
        <v>6.43</v>
      </c>
      <c r="M60" s="42">
        <f>'[1]Werklijst 2018 01'!Q62</f>
        <v>0</v>
      </c>
      <c r="N60" s="43" t="str">
        <f>'[1]Werklijst 2018 01'!R62</f>
        <v>7709900</v>
      </c>
      <c r="O60" s="42" t="str">
        <f>'[1]Werklijst 2018 01'!S62</f>
        <v xml:space="preserve">DESO 30 COMP </v>
      </c>
      <c r="P60" s="42" t="str">
        <f>'[1]Werklijst 2018 01'!T62</f>
        <v>IMPEXECO</v>
      </c>
      <c r="Q60" s="44" t="str">
        <f>'[1]Werklijst 2018 01'!U62</f>
        <v>21 tabl</v>
      </c>
      <c r="R60" s="45">
        <f>'[1]Werklijst 2018 01'!V62</f>
        <v>1</v>
      </c>
      <c r="S60" s="46">
        <f>'[1]Werklijst 2018 01'!AA62</f>
        <v>1.6037999999999999</v>
      </c>
      <c r="T60" s="46">
        <f>'[1]Werklijst 2018 01'!AB62</f>
        <v>1.6037999999999999</v>
      </c>
      <c r="U60" s="46">
        <f>'[1]Werklijst 2018 01'!AC62</f>
        <v>1.28304</v>
      </c>
      <c r="V60" s="46">
        <f>'[1]Werklijst 2018 01'!AG62</f>
        <v>1.28304</v>
      </c>
      <c r="W60" s="46">
        <f>'[1]Werklijst 2018 01'!AH62</f>
        <v>0</v>
      </c>
      <c r="X60" s="46" t="str">
        <f>'[1]Werklijst 2018 01'!AI62</f>
        <v>wijziging prijs - modification prix</v>
      </c>
      <c r="Y60" s="47"/>
    </row>
    <row r="61" spans="1:30" s="48" customFormat="1" x14ac:dyDescent="0.2">
      <c r="A61" s="38">
        <f>'[1]Werklijst 2018 01'!A63</f>
        <v>3528973</v>
      </c>
      <c r="B61" s="39" t="str">
        <f>'[1]Werklijst 2018 01'!B63</f>
        <v>DESO 30 COMP 6 X 21</v>
      </c>
      <c r="C61" s="39" t="str">
        <f>'[1]Werklijst 2018 01'!C63</f>
        <v>IMPEXECO</v>
      </c>
      <c r="D61" s="39">
        <f>'[1]Werklijst 2018 01'!F63</f>
        <v>6</v>
      </c>
      <c r="E61" s="40">
        <f>'[1]Werklijst 2018 01'!D63</f>
        <v>1</v>
      </c>
      <c r="F61" s="40" t="str">
        <f>'[1]Werklijst 2018 01'!E63</f>
        <v>S</v>
      </c>
      <c r="G61" s="40" t="str">
        <f>'[1]Werklijst 2018 01'!G63</f>
        <v>G</v>
      </c>
      <c r="H61" s="40" t="str">
        <f>'[1]Werklijst 2018 01'!H63</f>
        <v>Cx</v>
      </c>
      <c r="I61" s="41">
        <f>'[1]Werklijst 2018 01'!J63</f>
        <v>14.1</v>
      </c>
      <c r="J61" s="41">
        <f>'[1]Werklijst 2018 01'!K63</f>
        <v>14.1</v>
      </c>
      <c r="K61" s="41">
        <f>'[1]Werklijst 2018 01'!L63</f>
        <v>10.550678</v>
      </c>
      <c r="L61" s="42">
        <f>'[1]Werklijst 2018 01'!P63</f>
        <v>10.550678</v>
      </c>
      <c r="M61" s="42">
        <f>'[1]Werklijst 2018 01'!Q63</f>
        <v>0</v>
      </c>
      <c r="N61" s="43" t="str">
        <f>'[1]Werklijst 2018 01'!R63</f>
        <v>-</v>
      </c>
      <c r="O61" s="42" t="str">
        <f>'[1]Werklijst 2018 01'!S63</f>
        <v>-</v>
      </c>
      <c r="P61" s="42" t="str">
        <f>'[1]Werklijst 2018 01'!T63</f>
        <v>-</v>
      </c>
      <c r="Q61" s="44" t="str">
        <f>'[1]Werklijst 2018 01'!U63</f>
        <v>-</v>
      </c>
      <c r="R61" s="45" t="str">
        <f>'[1]Werklijst 2018 01'!V63</f>
        <v>-</v>
      </c>
      <c r="S61" s="46" t="str">
        <f>'[1]Werklijst 2018 01'!AA63</f>
        <v>-</v>
      </c>
      <c r="T61" s="46" t="str">
        <f>'[1]Werklijst 2018 01'!AB63</f>
        <v>-</v>
      </c>
      <c r="U61" s="46" t="str">
        <f>'[1]Werklijst 2018 01'!AC63</f>
        <v>-</v>
      </c>
      <c r="V61" s="46" t="str">
        <f>'[1]Werklijst 2018 01'!AG63</f>
        <v>-</v>
      </c>
      <c r="W61" s="46" t="str">
        <f>'[1]Werklijst 2018 01'!AH63</f>
        <v>-</v>
      </c>
      <c r="X61" s="46" t="str">
        <f>'[1]Werklijst 2018 01'!AI63</f>
        <v>wijziging prijs - modification prix</v>
      </c>
      <c r="Y61" s="47"/>
    </row>
    <row r="62" spans="1:30" s="48" customFormat="1" x14ac:dyDescent="0.2">
      <c r="A62" s="38">
        <f>'[1]Werklijst 2018 01'!A64</f>
        <v>3528999</v>
      </c>
      <c r="B62" s="39" t="str">
        <f>'[1]Werklijst 2018 01'!B64</f>
        <v>DESO 30 COMP 13 X 21</v>
      </c>
      <c r="C62" s="39" t="str">
        <f>'[1]Werklijst 2018 01'!C64</f>
        <v>IMPEXECO</v>
      </c>
      <c r="D62" s="39">
        <f>'[1]Werklijst 2018 01'!F64</f>
        <v>13</v>
      </c>
      <c r="E62" s="40">
        <f>'[1]Werklijst 2018 01'!D64</f>
        <v>1</v>
      </c>
      <c r="F62" s="40" t="str">
        <f>'[1]Werklijst 2018 01'!E64</f>
        <v>S</v>
      </c>
      <c r="G62" s="40" t="str">
        <f>'[1]Werklijst 2018 01'!G64</f>
        <v>G</v>
      </c>
      <c r="H62" s="40" t="str">
        <f>'[1]Werklijst 2018 01'!H64</f>
        <v>Cx</v>
      </c>
      <c r="I62" s="41">
        <f>'[1]Werklijst 2018 01'!J64</f>
        <v>24.85</v>
      </c>
      <c r="J62" s="41">
        <f>'[1]Werklijst 2018 01'!K64</f>
        <v>24.85</v>
      </c>
      <c r="K62" s="41">
        <f>'[1]Werklijst 2018 01'!L64</f>
        <v>21.897600000000001</v>
      </c>
      <c r="L62" s="42">
        <f>'[1]Werklijst 2018 01'!P64</f>
        <v>21.897600000000001</v>
      </c>
      <c r="M62" s="42">
        <f>'[1]Werklijst 2018 01'!Q64</f>
        <v>0</v>
      </c>
      <c r="N62" s="43" t="str">
        <f>'[1]Werklijst 2018 01'!R64</f>
        <v>-</v>
      </c>
      <c r="O62" s="42" t="str">
        <f>'[1]Werklijst 2018 01'!S64</f>
        <v>-</v>
      </c>
      <c r="P62" s="42" t="str">
        <f>'[1]Werklijst 2018 01'!T64</f>
        <v>-</v>
      </c>
      <c r="Q62" s="44" t="str">
        <f>'[1]Werklijst 2018 01'!U64</f>
        <v>-</v>
      </c>
      <c r="R62" s="45" t="str">
        <f>'[1]Werklijst 2018 01'!V64</f>
        <v>-</v>
      </c>
      <c r="S62" s="46" t="str">
        <f>'[1]Werklijst 2018 01'!AA64</f>
        <v>-</v>
      </c>
      <c r="T62" s="46" t="str">
        <f>'[1]Werklijst 2018 01'!AB64</f>
        <v>-</v>
      </c>
      <c r="U62" s="46" t="str">
        <f>'[1]Werklijst 2018 01'!AC64</f>
        <v>-</v>
      </c>
      <c r="V62" s="46" t="str">
        <f>'[1]Werklijst 2018 01'!AG64</f>
        <v>-</v>
      </c>
      <c r="W62" s="46" t="str">
        <f>'[1]Werklijst 2018 01'!AH64</f>
        <v>-</v>
      </c>
      <c r="X62" s="46" t="str">
        <f>'[1]Werklijst 2018 01'!AI64</f>
        <v>wijziging prijs - modification prix</v>
      </c>
      <c r="Y62" s="47"/>
    </row>
    <row r="63" spans="1:30" x14ac:dyDescent="0.2">
      <c r="A63" s="24">
        <f>'[1]Werklijst 2018 01'!A65</f>
        <v>3001856</v>
      </c>
      <c r="B63" s="25" t="str">
        <f>'[1]Werklijst 2018 01'!B65</f>
        <v>DESOGESTREL BESINS 84 COMPR</v>
      </c>
      <c r="C63" s="25" t="str">
        <f>'[1]Werklijst 2018 01'!C65</f>
        <v>BESINS</v>
      </c>
      <c r="D63" s="25">
        <f>'[1]Werklijst 2018 01'!F65</f>
        <v>3</v>
      </c>
      <c r="E63" s="26" t="str">
        <f>'[1]Werklijst 2018 01'!D65</f>
        <v>-</v>
      </c>
      <c r="F63" s="26" t="str">
        <f>'[1]Werklijst 2018 01'!E65</f>
        <v>S</v>
      </c>
      <c r="G63" s="26" t="str">
        <f>'[1]Werklijst 2018 01'!G65</f>
        <v>G</v>
      </c>
      <c r="H63" s="26" t="str">
        <f>'[1]Werklijst 2018 01'!H65</f>
        <v>-</v>
      </c>
      <c r="I63" s="27">
        <f>'[1]Werklijst 2018 01'!J65</f>
        <v>21.38</v>
      </c>
      <c r="J63" s="27">
        <f>'[1]Werklijst 2018 01'!K65</f>
        <v>21.38</v>
      </c>
      <c r="K63" s="27">
        <f>'[1]Werklijst 2018 01'!L65</f>
        <v>21.38</v>
      </c>
      <c r="L63" s="28">
        <f>'[1]Werklijst 2018 01'!P65</f>
        <v>9</v>
      </c>
      <c r="M63" s="28">
        <f>'[1]Werklijst 2018 01'!Q65</f>
        <v>12.379999999999999</v>
      </c>
      <c r="N63" s="29" t="str">
        <f>'[1]Werklijst 2018 01'!R65</f>
        <v>7704547</v>
      </c>
      <c r="O63" s="28" t="str">
        <f>'[1]Werklijst 2018 01'!S65</f>
        <v xml:space="preserve">DESOGESTREL BESINS </v>
      </c>
      <c r="P63" s="28" t="str">
        <f>'[1]Werklijst 2018 01'!T65</f>
        <v>BESINS</v>
      </c>
      <c r="Q63" s="30" t="str">
        <f>'[1]Werklijst 2018 01'!U65</f>
        <v xml:space="preserve"> 28 tabl</v>
      </c>
      <c r="R63" s="31">
        <f>'[1]Werklijst 2018 01'!V65</f>
        <v>1</v>
      </c>
      <c r="S63" s="32">
        <f>'[1]Werklijst 2018 01'!AA65</f>
        <v>4.5382999999999996</v>
      </c>
      <c r="T63" s="32">
        <f>'[1]Werklijst 2018 01'!AB65</f>
        <v>4.5382999999999996</v>
      </c>
      <c r="U63" s="32">
        <f>'[1]Werklijst 2018 01'!AC65</f>
        <v>4.5382999999999996</v>
      </c>
      <c r="V63" s="32">
        <f>'[1]Werklijst 2018 01'!AG65</f>
        <v>3</v>
      </c>
      <c r="W63" s="32">
        <f>'[1]Werklijst 2018 01'!AH65</f>
        <v>1.5382999999999996</v>
      </c>
      <c r="X63" s="32" t="str">
        <f>'[1]Werklijst 2018 01'!AI65</f>
        <v>-</v>
      </c>
      <c r="Y63" s="36"/>
    </row>
    <row r="64" spans="1:30" x14ac:dyDescent="0.2">
      <c r="A64" s="24">
        <f>'[1]Werklijst 2018 01'!A66</f>
        <v>3001864</v>
      </c>
      <c r="B64" s="25" t="str">
        <f>'[1]Werklijst 2018 01'!B66</f>
        <v>DESOGESTREL BESINS 168 COMPR</v>
      </c>
      <c r="C64" s="25" t="str">
        <f>'[1]Werklijst 2018 01'!C66</f>
        <v>BESINS</v>
      </c>
      <c r="D64" s="25">
        <f>'[1]Werklijst 2018 01'!F66</f>
        <v>6</v>
      </c>
      <c r="E64" s="26" t="str">
        <f>'[1]Werklijst 2018 01'!D66</f>
        <v>-</v>
      </c>
      <c r="F64" s="26" t="str">
        <f>'[1]Werklijst 2018 01'!E66</f>
        <v>S</v>
      </c>
      <c r="G64" s="26" t="str">
        <f>'[1]Werklijst 2018 01'!G66</f>
        <v>G</v>
      </c>
      <c r="H64" s="26" t="str">
        <f>'[1]Werklijst 2018 01'!H66</f>
        <v>-</v>
      </c>
      <c r="I64" s="27">
        <f>'[1]Werklijst 2018 01'!J66</f>
        <v>32.56</v>
      </c>
      <c r="J64" s="27">
        <f>'[1]Werklijst 2018 01'!K66</f>
        <v>32.56</v>
      </c>
      <c r="K64" s="27">
        <f>'[1]Werklijst 2018 01'!L66</f>
        <v>32.56</v>
      </c>
      <c r="L64" s="28">
        <f>'[1]Werklijst 2018 01'!P66</f>
        <v>18</v>
      </c>
      <c r="M64" s="28">
        <f>'[1]Werklijst 2018 01'!Q66</f>
        <v>14.560000000000002</v>
      </c>
      <c r="N64" s="29" t="str">
        <f>'[1]Werklijst 2018 01'!R66</f>
        <v>-</v>
      </c>
      <c r="O64" s="28" t="str">
        <f>'[1]Werklijst 2018 01'!S66</f>
        <v>-</v>
      </c>
      <c r="P64" s="28" t="str">
        <f>'[1]Werklijst 2018 01'!T66</f>
        <v>-</v>
      </c>
      <c r="Q64" s="30" t="str">
        <f>'[1]Werklijst 2018 01'!U66</f>
        <v>-</v>
      </c>
      <c r="R64" s="31" t="str">
        <f>'[1]Werklijst 2018 01'!V66</f>
        <v>-</v>
      </c>
      <c r="S64" s="32" t="str">
        <f>'[1]Werklijst 2018 01'!AA66</f>
        <v>-</v>
      </c>
      <c r="T64" s="32" t="str">
        <f>'[1]Werklijst 2018 01'!AB66</f>
        <v>-</v>
      </c>
      <c r="U64" s="32" t="str">
        <f>'[1]Werklijst 2018 01'!AC66</f>
        <v>-</v>
      </c>
      <c r="V64" s="32" t="str">
        <f>'[1]Werklijst 2018 01'!AG66</f>
        <v>-</v>
      </c>
      <c r="W64" s="32" t="str">
        <f>'[1]Werklijst 2018 01'!AH66</f>
        <v>-</v>
      </c>
      <c r="X64" s="32" t="str">
        <f>'[1]Werklijst 2018 01'!AI66</f>
        <v>-</v>
      </c>
      <c r="Y64" s="49"/>
      <c r="Z64" s="34"/>
      <c r="AA64" s="34"/>
      <c r="AB64" s="34"/>
      <c r="AC64" s="34"/>
      <c r="AD64" s="34"/>
    </row>
    <row r="65" spans="1:30" x14ac:dyDescent="0.2">
      <c r="A65" s="24">
        <f>'[1]Werklijst 2018 01'!A67</f>
        <v>2996098</v>
      </c>
      <c r="B65" s="25" t="str">
        <f>'[1]Werklijst 2018 01'!B67</f>
        <v>DESOPOP 75 microgram TABL 1 X 28</v>
      </c>
      <c r="C65" s="25" t="str">
        <f>'[1]Werklijst 2018 01'!C67</f>
        <v>EFFIK BENELUX</v>
      </c>
      <c r="D65" s="25">
        <f>'[1]Werklijst 2018 01'!F67</f>
        <v>1</v>
      </c>
      <c r="E65" s="26" t="str">
        <f>'[1]Werklijst 2018 01'!D67</f>
        <v>-</v>
      </c>
      <c r="F65" s="26" t="str">
        <f>'[1]Werklijst 2018 01'!E67</f>
        <v>S</v>
      </c>
      <c r="G65" s="26" t="str">
        <f>'[1]Werklijst 2018 01'!G67</f>
        <v>G</v>
      </c>
      <c r="H65" s="26" t="str">
        <f>'[1]Werklijst 2018 01'!H67</f>
        <v>-</v>
      </c>
      <c r="I65" s="27">
        <f>'[1]Werklijst 2018 01'!J67</f>
        <v>8.68</v>
      </c>
      <c r="J65" s="27">
        <f>'[1]Werklijst 2018 01'!K67</f>
        <v>8.68</v>
      </c>
      <c r="K65" s="27">
        <f>'[1]Werklijst 2018 01'!L67</f>
        <v>8.68</v>
      </c>
      <c r="L65" s="28">
        <f>'[1]Werklijst 2018 01'!P67</f>
        <v>3</v>
      </c>
      <c r="M65" s="28">
        <f>'[1]Werklijst 2018 01'!Q67</f>
        <v>5.68</v>
      </c>
      <c r="N65" s="29" t="str">
        <f>'[1]Werklijst 2018 01'!R67</f>
        <v>7704554</v>
      </c>
      <c r="O65" s="28" t="str">
        <f>'[1]Werklijst 2018 01'!S67</f>
        <v>DESOPOP 75 microgram TABL</v>
      </c>
      <c r="P65" s="28" t="str">
        <f>'[1]Werklijst 2018 01'!T67</f>
        <v>EFFIK BENELUX</v>
      </c>
      <c r="Q65" s="30" t="str">
        <f>'[1]Werklijst 2018 01'!U67</f>
        <v>28 tabl</v>
      </c>
      <c r="R65" s="31">
        <f>'[1]Werklijst 2018 01'!V67</f>
        <v>1</v>
      </c>
      <c r="S65" s="32">
        <f>'[1]Werklijst 2018 01'!AA67</f>
        <v>4.8685</v>
      </c>
      <c r="T65" s="32">
        <f>'[1]Werklijst 2018 01'!AB67</f>
        <v>4.8685</v>
      </c>
      <c r="U65" s="32">
        <f>'[1]Werklijst 2018 01'!AC67</f>
        <v>4.8685</v>
      </c>
      <c r="V65" s="32">
        <f>'[1]Werklijst 2018 01'!AG67</f>
        <v>3</v>
      </c>
      <c r="W65" s="32">
        <f>'[1]Werklijst 2018 01'!AH67</f>
        <v>1.8685</v>
      </c>
      <c r="X65" s="32" t="str">
        <f>'[1]Werklijst 2018 01'!AI67</f>
        <v>-</v>
      </c>
      <c r="Y65" s="49"/>
      <c r="Z65" s="34"/>
      <c r="AA65" s="34"/>
      <c r="AB65" s="34"/>
      <c r="AC65" s="34"/>
      <c r="AD65" s="34"/>
    </row>
    <row r="66" spans="1:30" x14ac:dyDescent="0.2">
      <c r="A66" s="24">
        <f>'[1]Werklijst 2018 01'!A68</f>
        <v>2996106</v>
      </c>
      <c r="B66" s="25" t="str">
        <f>'[1]Werklijst 2018 01'!B68</f>
        <v>DESOPOP 75 microgram TABL 3 X 28</v>
      </c>
      <c r="C66" s="25" t="str">
        <f>'[1]Werklijst 2018 01'!C68</f>
        <v>EFFIK BENELUX</v>
      </c>
      <c r="D66" s="25">
        <f>'[1]Werklijst 2018 01'!F68</f>
        <v>3</v>
      </c>
      <c r="E66" s="26" t="str">
        <f>'[1]Werklijst 2018 01'!D68</f>
        <v>-</v>
      </c>
      <c r="F66" s="26" t="str">
        <f>'[1]Werklijst 2018 01'!E68</f>
        <v>S</v>
      </c>
      <c r="G66" s="26" t="str">
        <f>'[1]Werklijst 2018 01'!G68</f>
        <v>G</v>
      </c>
      <c r="H66" s="26" t="str">
        <f>'[1]Werklijst 2018 01'!H68</f>
        <v>-</v>
      </c>
      <c r="I66" s="27">
        <f>'[1]Werklijst 2018 01'!J68</f>
        <v>20.02</v>
      </c>
      <c r="J66" s="27">
        <f>'[1]Werklijst 2018 01'!K68</f>
        <v>20.02</v>
      </c>
      <c r="K66" s="27">
        <f>'[1]Werklijst 2018 01'!L68</f>
        <v>20.02</v>
      </c>
      <c r="L66" s="28">
        <f>'[1]Werklijst 2018 01'!P68</f>
        <v>9</v>
      </c>
      <c r="M66" s="28">
        <f>'[1]Werklijst 2018 01'!Q68</f>
        <v>11.02</v>
      </c>
      <c r="N66" s="29" t="str">
        <f>'[1]Werklijst 2018 01'!R68</f>
        <v>-</v>
      </c>
      <c r="O66" s="28" t="str">
        <f>'[1]Werklijst 2018 01'!S68</f>
        <v>-</v>
      </c>
      <c r="P66" s="28" t="str">
        <f>'[1]Werklijst 2018 01'!T68</f>
        <v>-</v>
      </c>
      <c r="Q66" s="30" t="str">
        <f>'[1]Werklijst 2018 01'!U68</f>
        <v>-</v>
      </c>
      <c r="R66" s="31" t="str">
        <f>'[1]Werklijst 2018 01'!V68</f>
        <v>-</v>
      </c>
      <c r="S66" s="32" t="str">
        <f>'[1]Werklijst 2018 01'!AA68</f>
        <v>-</v>
      </c>
      <c r="T66" s="32" t="str">
        <f>'[1]Werklijst 2018 01'!AB68</f>
        <v>-</v>
      </c>
      <c r="U66" s="32" t="str">
        <f>'[1]Werklijst 2018 01'!AC68</f>
        <v>-</v>
      </c>
      <c r="V66" s="32" t="str">
        <f>'[1]Werklijst 2018 01'!AG68</f>
        <v>-</v>
      </c>
      <c r="W66" s="32" t="str">
        <f>'[1]Werklijst 2018 01'!AH68</f>
        <v>-</v>
      </c>
      <c r="X66" s="32" t="str">
        <f>'[1]Werklijst 2018 01'!AI68</f>
        <v>-</v>
      </c>
      <c r="Y66" s="49"/>
      <c r="Z66" s="34"/>
      <c r="AA66" s="34"/>
      <c r="AB66" s="34"/>
      <c r="AC66" s="34"/>
      <c r="AD66" s="34"/>
    </row>
    <row r="67" spans="1:30" x14ac:dyDescent="0.2">
      <c r="A67" s="24">
        <f>'[1]Werklijst 2018 01'!A69</f>
        <v>2996114</v>
      </c>
      <c r="B67" s="25" t="str">
        <f>'[1]Werklijst 2018 01'!B69</f>
        <v>DESOPOP 75 microgram TABL 6 X 28</v>
      </c>
      <c r="C67" s="25" t="str">
        <f>'[1]Werklijst 2018 01'!C69</f>
        <v>EFFIK BENELUX</v>
      </c>
      <c r="D67" s="25">
        <f>'[1]Werklijst 2018 01'!F69</f>
        <v>6</v>
      </c>
      <c r="E67" s="26" t="str">
        <f>'[1]Werklijst 2018 01'!D69</f>
        <v>-</v>
      </c>
      <c r="F67" s="26" t="str">
        <f>'[1]Werklijst 2018 01'!E69</f>
        <v>S</v>
      </c>
      <c r="G67" s="26" t="str">
        <f>'[1]Werklijst 2018 01'!G69</f>
        <v>G</v>
      </c>
      <c r="H67" s="26" t="str">
        <f>'[1]Werklijst 2018 01'!H69</f>
        <v>-</v>
      </c>
      <c r="I67" s="27">
        <f>'[1]Werklijst 2018 01'!J69</f>
        <v>34.380000000000003</v>
      </c>
      <c r="J67" s="27">
        <f>'[1]Werklijst 2018 01'!K69</f>
        <v>34.380000000000003</v>
      </c>
      <c r="K67" s="27">
        <f>'[1]Werklijst 2018 01'!L69</f>
        <v>34.380000000000003</v>
      </c>
      <c r="L67" s="28">
        <f>'[1]Werklijst 2018 01'!P69</f>
        <v>18</v>
      </c>
      <c r="M67" s="28">
        <f>'[1]Werklijst 2018 01'!Q69</f>
        <v>16.380000000000003</v>
      </c>
      <c r="N67" s="29" t="str">
        <f>'[1]Werklijst 2018 01'!R69</f>
        <v>-</v>
      </c>
      <c r="O67" s="28" t="str">
        <f>'[1]Werklijst 2018 01'!S69</f>
        <v>-</v>
      </c>
      <c r="P67" s="28" t="str">
        <f>'[1]Werklijst 2018 01'!T69</f>
        <v>-</v>
      </c>
      <c r="Q67" s="30" t="str">
        <f>'[1]Werklijst 2018 01'!U69</f>
        <v>-</v>
      </c>
      <c r="R67" s="31" t="str">
        <f>'[1]Werklijst 2018 01'!V69</f>
        <v>-</v>
      </c>
      <c r="S67" s="32" t="str">
        <f>'[1]Werklijst 2018 01'!AA69</f>
        <v>-</v>
      </c>
      <c r="T67" s="32" t="str">
        <f>'[1]Werklijst 2018 01'!AB69</f>
        <v>-</v>
      </c>
      <c r="U67" s="32" t="str">
        <f>'[1]Werklijst 2018 01'!AC69</f>
        <v>-</v>
      </c>
      <c r="V67" s="32" t="str">
        <f>'[1]Werklijst 2018 01'!AG69</f>
        <v>-</v>
      </c>
      <c r="W67" s="32" t="str">
        <f>'[1]Werklijst 2018 01'!AH69</f>
        <v>-</v>
      </c>
      <c r="X67" s="32" t="str">
        <f>'[1]Werklijst 2018 01'!AI69</f>
        <v>-</v>
      </c>
      <c r="Y67" s="49"/>
      <c r="Z67" s="34"/>
      <c r="AA67" s="34"/>
      <c r="AB67" s="34"/>
      <c r="AC67" s="34"/>
      <c r="AD67" s="34"/>
    </row>
    <row r="68" spans="1:30" x14ac:dyDescent="0.2">
      <c r="A68" s="24">
        <f>'[1]Werklijst 2018 01'!A70</f>
        <v>3074192</v>
      </c>
      <c r="B68" s="25" t="str">
        <f>'[1]Werklijst 2018 01'!B70</f>
        <v>DESOPOP 75 microgram TABL 13 x 28</v>
      </c>
      <c r="C68" s="25" t="str">
        <f>'[1]Werklijst 2018 01'!C70</f>
        <v>EFFIK BENELUX</v>
      </c>
      <c r="D68" s="25">
        <f>'[1]Werklijst 2018 01'!F70</f>
        <v>13</v>
      </c>
      <c r="E68" s="26" t="str">
        <f>'[1]Werklijst 2018 01'!D70</f>
        <v>-</v>
      </c>
      <c r="F68" s="26" t="str">
        <f>'[1]Werklijst 2018 01'!E70</f>
        <v>S</v>
      </c>
      <c r="G68" s="26" t="str">
        <f>'[1]Werklijst 2018 01'!G70</f>
        <v>G</v>
      </c>
      <c r="H68" s="26" t="str">
        <f>'[1]Werklijst 2018 01'!H70</f>
        <v>-</v>
      </c>
      <c r="I68" s="27">
        <f>'[1]Werklijst 2018 01'!J70</f>
        <v>66.73</v>
      </c>
      <c r="J68" s="27">
        <f>'[1]Werklijst 2018 01'!K70</f>
        <v>66.73</v>
      </c>
      <c r="K68" s="27">
        <f>'[1]Werklijst 2018 01'!L70</f>
        <v>66.73</v>
      </c>
      <c r="L68" s="28">
        <f>'[1]Werklijst 2018 01'!P70</f>
        <v>39</v>
      </c>
      <c r="M68" s="28">
        <f>'[1]Werklijst 2018 01'!Q70</f>
        <v>27.730000000000004</v>
      </c>
      <c r="N68" s="29" t="str">
        <f>'[1]Werklijst 2018 01'!R70</f>
        <v>-</v>
      </c>
      <c r="O68" s="28" t="str">
        <f>'[1]Werklijst 2018 01'!S70</f>
        <v>-</v>
      </c>
      <c r="P68" s="28" t="str">
        <f>'[1]Werklijst 2018 01'!T70</f>
        <v>-</v>
      </c>
      <c r="Q68" s="30" t="str">
        <f>'[1]Werklijst 2018 01'!U70</f>
        <v>-</v>
      </c>
      <c r="R68" s="31" t="str">
        <f>'[1]Werklijst 2018 01'!V70</f>
        <v>-</v>
      </c>
      <c r="S68" s="32" t="str">
        <f>'[1]Werklijst 2018 01'!AA70</f>
        <v>-</v>
      </c>
      <c r="T68" s="32" t="str">
        <f>'[1]Werklijst 2018 01'!AB70</f>
        <v>-</v>
      </c>
      <c r="U68" s="32" t="str">
        <f>'[1]Werklijst 2018 01'!AC70</f>
        <v>-</v>
      </c>
      <c r="V68" s="32" t="str">
        <f>'[1]Werklijst 2018 01'!AG70</f>
        <v>-</v>
      </c>
      <c r="W68" s="32" t="str">
        <f>'[1]Werklijst 2018 01'!AH70</f>
        <v>-</v>
      </c>
      <c r="X68" s="32" t="str">
        <f>'[1]Werklijst 2018 01'!AI70</f>
        <v>-</v>
      </c>
      <c r="Y68" s="49"/>
      <c r="Z68" s="34"/>
      <c r="AA68" s="34"/>
      <c r="AB68" s="34"/>
      <c r="AC68" s="34"/>
      <c r="AD68" s="34"/>
    </row>
    <row r="69" spans="1:30" x14ac:dyDescent="0.2">
      <c r="A69" s="24">
        <f>'[1]Werklijst 2018 01'!A71</f>
        <v>3162617</v>
      </c>
      <c r="B69" s="25" t="str">
        <f>'[1]Werklijst 2018 01'!B71</f>
        <v>DIENOBEL 2 MG/0,03 MG 3 X 21 TABL</v>
      </c>
      <c r="C69" s="25" t="str">
        <f>'[1]Werklijst 2018 01'!C71</f>
        <v>EFFIK BENELUX</v>
      </c>
      <c r="D69" s="25">
        <f>'[1]Werklijst 2018 01'!F71</f>
        <v>3</v>
      </c>
      <c r="E69" s="26" t="str">
        <f>'[1]Werklijst 2018 01'!D71</f>
        <v>-</v>
      </c>
      <c r="F69" s="26" t="str">
        <f>'[1]Werklijst 2018 01'!E71</f>
        <v>S</v>
      </c>
      <c r="G69" s="26" t="str">
        <f>'[1]Werklijst 2018 01'!G71</f>
        <v>G</v>
      </c>
      <c r="H69" s="26" t="str">
        <f>'[1]Werklijst 2018 01'!H71</f>
        <v>-</v>
      </c>
      <c r="I69" s="27">
        <f>'[1]Werklijst 2018 01'!J71</f>
        <v>16.670000000000002</v>
      </c>
      <c r="J69" s="27">
        <f>'[1]Werklijst 2018 01'!K71</f>
        <v>16.670000000000002</v>
      </c>
      <c r="K69" s="27">
        <f>'[1]Werklijst 2018 01'!L71</f>
        <v>16.670000000000002</v>
      </c>
      <c r="L69" s="28">
        <f>'[1]Werklijst 2018 01'!P71</f>
        <v>9</v>
      </c>
      <c r="M69" s="28">
        <f>'[1]Werklijst 2018 01'!Q71</f>
        <v>7.6700000000000017</v>
      </c>
      <c r="N69" s="29">
        <f>'[1]Werklijst 2018 01'!R71</f>
        <v>7709678</v>
      </c>
      <c r="O69" s="28" t="str">
        <f>'[1]Werklijst 2018 01'!S71</f>
        <v>DIENOBEL TABL 2 mg/0,03 mg</v>
      </c>
      <c r="P69" s="28" t="str">
        <f>'[1]Werklijst 2018 01'!T71</f>
        <v>EFFIK BENELUX</v>
      </c>
      <c r="Q69" s="30" t="str">
        <f>'[1]Werklijst 2018 01'!U71</f>
        <v>21 tabl</v>
      </c>
      <c r="R69" s="31">
        <f>'[1]Werklijst 2018 01'!V71</f>
        <v>1</v>
      </c>
      <c r="S69" s="32">
        <f>'[1]Werklijst 2018 01'!AA71</f>
        <v>3.6254</v>
      </c>
      <c r="T69" s="32">
        <f>'[1]Werklijst 2018 01'!AB71</f>
        <v>3.6254</v>
      </c>
      <c r="U69" s="32">
        <f>'[1]Werklijst 2018 01'!AC71</f>
        <v>3.6254</v>
      </c>
      <c r="V69" s="32">
        <f>'[1]Werklijst 2018 01'!AG71</f>
        <v>3</v>
      </c>
      <c r="W69" s="32">
        <f>'[1]Werklijst 2018 01'!AH71</f>
        <v>0.62539999999999996</v>
      </c>
      <c r="X69" s="32" t="str">
        <f>'[1]Werklijst 2018 01'!AI71</f>
        <v>-</v>
      </c>
      <c r="Y69" s="49"/>
      <c r="Z69" s="34"/>
      <c r="AA69" s="34"/>
      <c r="AB69" s="34"/>
      <c r="AC69" s="34"/>
      <c r="AD69" s="34"/>
    </row>
    <row r="70" spans="1:30" x14ac:dyDescent="0.2">
      <c r="A70" s="24">
        <f>'[1]Werklijst 2018 01'!A72</f>
        <v>3162625</v>
      </c>
      <c r="B70" s="25" t="str">
        <f>'[1]Werklijst 2018 01'!B72</f>
        <v>DIENOBEL 2 MG/0,03 MG 6 X 21 TABL</v>
      </c>
      <c r="C70" s="25" t="str">
        <f>'[1]Werklijst 2018 01'!C72</f>
        <v>EFFIK BENELUX</v>
      </c>
      <c r="D70" s="25">
        <f>'[1]Werklijst 2018 01'!F72</f>
        <v>6</v>
      </c>
      <c r="E70" s="26" t="str">
        <f>'[1]Werklijst 2018 01'!D72</f>
        <v>-</v>
      </c>
      <c r="F70" s="26" t="str">
        <f>'[1]Werklijst 2018 01'!E72</f>
        <v>S</v>
      </c>
      <c r="G70" s="26" t="str">
        <f>'[1]Werklijst 2018 01'!G72</f>
        <v>G</v>
      </c>
      <c r="H70" s="26" t="str">
        <f>'[1]Werklijst 2018 01'!H72</f>
        <v>-</v>
      </c>
      <c r="I70" s="27">
        <f>'[1]Werklijst 2018 01'!J72</f>
        <v>28.27</v>
      </c>
      <c r="J70" s="27">
        <f>'[1]Werklijst 2018 01'!K72</f>
        <v>28.27</v>
      </c>
      <c r="K70" s="27">
        <f>'[1]Werklijst 2018 01'!L72</f>
        <v>28.27</v>
      </c>
      <c r="L70" s="28">
        <f>'[1]Werklijst 2018 01'!P72</f>
        <v>18</v>
      </c>
      <c r="M70" s="28">
        <f>'[1]Werklijst 2018 01'!Q72</f>
        <v>10.27</v>
      </c>
      <c r="N70" s="29" t="str">
        <f>'[1]Werklijst 2018 01'!R72</f>
        <v>-</v>
      </c>
      <c r="O70" s="28" t="str">
        <f>'[1]Werklijst 2018 01'!S72</f>
        <v>-</v>
      </c>
      <c r="P70" s="28" t="str">
        <f>'[1]Werklijst 2018 01'!T72</f>
        <v>-</v>
      </c>
      <c r="Q70" s="30" t="str">
        <f>'[1]Werklijst 2018 01'!U72</f>
        <v>-</v>
      </c>
      <c r="R70" s="31" t="str">
        <f>'[1]Werklijst 2018 01'!V72</f>
        <v>-</v>
      </c>
      <c r="S70" s="32" t="str">
        <f>'[1]Werklijst 2018 01'!AA72</f>
        <v>-</v>
      </c>
      <c r="T70" s="32" t="str">
        <f>'[1]Werklijst 2018 01'!AB72</f>
        <v>-</v>
      </c>
      <c r="U70" s="32" t="str">
        <f>'[1]Werklijst 2018 01'!AC72</f>
        <v>-</v>
      </c>
      <c r="V70" s="32" t="str">
        <f>'[1]Werklijst 2018 01'!AG72</f>
        <v>-</v>
      </c>
      <c r="W70" s="32" t="str">
        <f>'[1]Werklijst 2018 01'!AH72</f>
        <v>-</v>
      </c>
      <c r="X70" s="32" t="str">
        <f>'[1]Werklijst 2018 01'!AI72</f>
        <v>-</v>
      </c>
      <c r="Y70" s="36"/>
    </row>
    <row r="71" spans="1:30" x14ac:dyDescent="0.2">
      <c r="A71" s="24">
        <f>'[1]Werklijst 2018 01'!A73</f>
        <v>3296613</v>
      </c>
      <c r="B71" s="25" t="str">
        <f>'[1]Werklijst 2018 01'!B73</f>
        <v>DIENOBEL 2 MG/0,03 MG 13 X 21 TABL</v>
      </c>
      <c r="C71" s="25" t="str">
        <f>'[1]Werklijst 2018 01'!C73</f>
        <v>EFFIK BENELUX</v>
      </c>
      <c r="D71" s="25">
        <f>'[1]Werklijst 2018 01'!F73</f>
        <v>13</v>
      </c>
      <c r="E71" s="26" t="str">
        <f>'[1]Werklijst 2018 01'!D73</f>
        <v>-</v>
      </c>
      <c r="F71" s="26" t="str">
        <f>'[1]Werklijst 2018 01'!E73</f>
        <v>S</v>
      </c>
      <c r="G71" s="26" t="str">
        <f>'[1]Werklijst 2018 01'!G73</f>
        <v>G</v>
      </c>
      <c r="H71" s="26" t="str">
        <f>'[1]Werklijst 2018 01'!H73</f>
        <v>-</v>
      </c>
      <c r="I71" s="27">
        <f>'[1]Werklijst 2018 01'!J73</f>
        <v>50.21</v>
      </c>
      <c r="J71" s="27">
        <f>'[1]Werklijst 2018 01'!K73</f>
        <v>50.21</v>
      </c>
      <c r="K71" s="27">
        <f>'[1]Werklijst 2018 01'!L73</f>
        <v>50.21</v>
      </c>
      <c r="L71" s="28">
        <f>'[1]Werklijst 2018 01'!P73</f>
        <v>39</v>
      </c>
      <c r="M71" s="28">
        <f>'[1]Werklijst 2018 01'!Q73</f>
        <v>11.21</v>
      </c>
      <c r="N71" s="29" t="str">
        <f>'[1]Werklijst 2018 01'!R73</f>
        <v>-</v>
      </c>
      <c r="O71" s="28" t="str">
        <f>'[1]Werklijst 2018 01'!S73</f>
        <v>-</v>
      </c>
      <c r="P71" s="28">
        <f>'[1]Werklijst 2018 01'!T73</f>
        <v>0</v>
      </c>
      <c r="Q71" s="30" t="str">
        <f>'[1]Werklijst 2018 01'!U73</f>
        <v>-</v>
      </c>
      <c r="R71" s="31" t="str">
        <f>'[1]Werklijst 2018 01'!V73</f>
        <v>-</v>
      </c>
      <c r="S71" s="32" t="str">
        <f>'[1]Werklijst 2018 01'!AA73</f>
        <v>-</v>
      </c>
      <c r="T71" s="32" t="str">
        <f>'[1]Werklijst 2018 01'!AB73</f>
        <v>-</v>
      </c>
      <c r="U71" s="32" t="str">
        <f>'[1]Werklijst 2018 01'!AC73</f>
        <v>-</v>
      </c>
      <c r="V71" s="32" t="str">
        <f>'[1]Werklijst 2018 01'!AG73</f>
        <v>-</v>
      </c>
      <c r="W71" s="32" t="str">
        <f>'[1]Werklijst 2018 01'!AH73</f>
        <v>-</v>
      </c>
      <c r="X71" s="32" t="str">
        <f>'[1]Werklijst 2018 01'!AI73</f>
        <v>-</v>
      </c>
      <c r="Y71" s="36"/>
    </row>
    <row r="72" spans="1:30" x14ac:dyDescent="0.2">
      <c r="A72" s="24">
        <f>'[1]Werklijst 2018 01'!A74</f>
        <v>2994630</v>
      </c>
      <c r="B72" s="25" t="str">
        <f>'[1]Werklijst 2018 01'!B74</f>
        <v>DORIN TEVA TABL 3 X 21</v>
      </c>
      <c r="C72" s="25" t="str">
        <f>'[1]Werklijst 2018 01'!C74</f>
        <v>TEVA PHARMA</v>
      </c>
      <c r="D72" s="25">
        <f>'[1]Werklijst 2018 01'!F74</f>
        <v>3</v>
      </c>
      <c r="E72" s="26" t="str">
        <f>'[1]Werklijst 2018 01'!D74</f>
        <v>-</v>
      </c>
      <c r="F72" s="26" t="str">
        <f>'[1]Werklijst 2018 01'!E74</f>
        <v>S</v>
      </c>
      <c r="G72" s="26" t="str">
        <f>'[1]Werklijst 2018 01'!G74</f>
        <v>G</v>
      </c>
      <c r="H72" s="26" t="str">
        <f>'[1]Werklijst 2018 01'!H74</f>
        <v>-</v>
      </c>
      <c r="I72" s="27">
        <f>'[1]Werklijst 2018 01'!J74</f>
        <v>22.21</v>
      </c>
      <c r="J72" s="27">
        <f>'[1]Werklijst 2018 01'!K74</f>
        <v>22.21</v>
      </c>
      <c r="K72" s="27">
        <f>'[1]Werklijst 2018 01'!L74</f>
        <v>22.21</v>
      </c>
      <c r="L72" s="28">
        <f>'[1]Werklijst 2018 01'!P74</f>
        <v>9</v>
      </c>
      <c r="M72" s="28">
        <f>'[1]Werklijst 2018 01'!Q74</f>
        <v>13.21</v>
      </c>
      <c r="N72" s="29" t="str">
        <f>'[1]Werklijst 2018 01'!R74</f>
        <v>7704570</v>
      </c>
      <c r="O72" s="28" t="str">
        <f>'[1]Werklijst 2018 01'!S74</f>
        <v xml:space="preserve">DORIN TEVA TABL </v>
      </c>
      <c r="P72" s="28" t="str">
        <f>'[1]Werklijst 2018 01'!T74</f>
        <v>TEVA PHARMA</v>
      </c>
      <c r="Q72" s="30" t="str">
        <f>'[1]Werklijst 2018 01'!U74</f>
        <v>21 tabl</v>
      </c>
      <c r="R72" s="31">
        <f>'[1]Werklijst 2018 01'!V74</f>
        <v>1</v>
      </c>
      <c r="S72" s="32">
        <f>'[1]Werklijst 2018 01'!AA74</f>
        <v>4.1345999999999998</v>
      </c>
      <c r="T72" s="32">
        <f>'[1]Werklijst 2018 01'!AB74</f>
        <v>4.1345999999999998</v>
      </c>
      <c r="U72" s="32">
        <f>'[1]Werklijst 2018 01'!AC74</f>
        <v>4.1345999999999998</v>
      </c>
      <c r="V72" s="32">
        <f>'[1]Werklijst 2018 01'!AG74</f>
        <v>3</v>
      </c>
      <c r="W72" s="32">
        <f>'[1]Werklijst 2018 01'!AH74</f>
        <v>1.1345999999999998</v>
      </c>
      <c r="X72" s="32" t="str">
        <f>'[1]Werklijst 2018 01'!AI74</f>
        <v>-</v>
      </c>
      <c r="Y72" s="36"/>
    </row>
    <row r="73" spans="1:30" x14ac:dyDescent="0.2">
      <c r="A73" s="24">
        <f>'[1]Werklijst 2018 01'!A75</f>
        <v>2994648</v>
      </c>
      <c r="B73" s="25" t="str">
        <f>'[1]Werklijst 2018 01'!B75</f>
        <v>DORIN TEVA TABL 13 X 21</v>
      </c>
      <c r="C73" s="25" t="str">
        <f>'[1]Werklijst 2018 01'!C75</f>
        <v>TEVA PHARMA</v>
      </c>
      <c r="D73" s="25">
        <f>'[1]Werklijst 2018 01'!F75</f>
        <v>13</v>
      </c>
      <c r="E73" s="26" t="str">
        <f>'[1]Werklijst 2018 01'!D75</f>
        <v>-</v>
      </c>
      <c r="F73" s="26" t="str">
        <f>'[1]Werklijst 2018 01'!E75</f>
        <v>S</v>
      </c>
      <c r="G73" s="26" t="str">
        <f>'[1]Werklijst 2018 01'!G75</f>
        <v>G</v>
      </c>
      <c r="H73" s="26" t="str">
        <f>'[1]Werklijst 2018 01'!H75</f>
        <v>-</v>
      </c>
      <c r="I73" s="27">
        <f>'[1]Werklijst 2018 01'!J75</f>
        <v>56.84</v>
      </c>
      <c r="J73" s="27">
        <f>'[1]Werklijst 2018 01'!K75</f>
        <v>56.84</v>
      </c>
      <c r="K73" s="27">
        <f>'[1]Werklijst 2018 01'!L75</f>
        <v>56.84</v>
      </c>
      <c r="L73" s="28">
        <f>'[1]Werklijst 2018 01'!P75</f>
        <v>39</v>
      </c>
      <c r="M73" s="28">
        <f>'[1]Werklijst 2018 01'!Q75</f>
        <v>17.840000000000003</v>
      </c>
      <c r="N73" s="29" t="str">
        <f>'[1]Werklijst 2018 01'!R75</f>
        <v>-</v>
      </c>
      <c r="O73" s="28" t="str">
        <f>'[1]Werklijst 2018 01'!S75</f>
        <v>-</v>
      </c>
      <c r="P73" s="28" t="str">
        <f>'[1]Werklijst 2018 01'!T75</f>
        <v>-</v>
      </c>
      <c r="Q73" s="30" t="str">
        <f>'[1]Werklijst 2018 01'!U75</f>
        <v>-</v>
      </c>
      <c r="R73" s="31" t="str">
        <f>'[1]Werklijst 2018 01'!V75</f>
        <v>-</v>
      </c>
      <c r="S73" s="32" t="str">
        <f>'[1]Werklijst 2018 01'!AA75</f>
        <v>-</v>
      </c>
      <c r="T73" s="32" t="str">
        <f>'[1]Werklijst 2018 01'!AB75</f>
        <v>-</v>
      </c>
      <c r="U73" s="32" t="str">
        <f>'[1]Werklijst 2018 01'!AC75</f>
        <v>-</v>
      </c>
      <c r="V73" s="32" t="str">
        <f>'[1]Werklijst 2018 01'!AG75</f>
        <v>-</v>
      </c>
      <c r="W73" s="32" t="str">
        <f>'[1]Werklijst 2018 01'!AH75</f>
        <v>-</v>
      </c>
      <c r="X73" s="32" t="str">
        <f>'[1]Werklijst 2018 01'!AI75</f>
        <v>-</v>
      </c>
      <c r="Y73" s="36"/>
    </row>
    <row r="74" spans="1:30" x14ac:dyDescent="0.2">
      <c r="A74" s="24">
        <f>'[1]Werklijst 2018 01'!A76</f>
        <v>2995603</v>
      </c>
      <c r="B74" s="25" t="str">
        <f>'[1]Werklijst 2018 01'!B76</f>
        <v>DORINELLE TEVA TABL 3 X 21</v>
      </c>
      <c r="C74" s="25" t="str">
        <f>'[1]Werklijst 2018 01'!C76</f>
        <v>TEVA PHARMA</v>
      </c>
      <c r="D74" s="25">
        <f>'[1]Werklijst 2018 01'!F76</f>
        <v>3</v>
      </c>
      <c r="E74" s="26" t="str">
        <f>'[1]Werklijst 2018 01'!D76</f>
        <v>-</v>
      </c>
      <c r="F74" s="26" t="str">
        <f>'[1]Werklijst 2018 01'!E76</f>
        <v>S</v>
      </c>
      <c r="G74" s="26" t="str">
        <f>'[1]Werklijst 2018 01'!G76</f>
        <v>G</v>
      </c>
      <c r="H74" s="26" t="str">
        <f>'[1]Werklijst 2018 01'!H76</f>
        <v>-</v>
      </c>
      <c r="I74" s="27">
        <f>'[1]Werklijst 2018 01'!J76</f>
        <v>22.21</v>
      </c>
      <c r="J74" s="27">
        <f>'[1]Werklijst 2018 01'!K76</f>
        <v>22.21</v>
      </c>
      <c r="K74" s="27">
        <f>'[1]Werklijst 2018 01'!L76</f>
        <v>22.21</v>
      </c>
      <c r="L74" s="28">
        <f>'[1]Werklijst 2018 01'!P76</f>
        <v>9</v>
      </c>
      <c r="M74" s="28">
        <f>'[1]Werklijst 2018 01'!Q76</f>
        <v>13.21</v>
      </c>
      <c r="N74" s="29" t="str">
        <f>'[1]Werklijst 2018 01'!R76</f>
        <v>7704596</v>
      </c>
      <c r="O74" s="28" t="str">
        <f>'[1]Werklijst 2018 01'!S76</f>
        <v xml:space="preserve">DORINELLE TEVA TABL </v>
      </c>
      <c r="P74" s="28" t="str">
        <f>'[1]Werklijst 2018 01'!T76</f>
        <v>TEVA PHARMA</v>
      </c>
      <c r="Q74" s="30" t="str">
        <f>'[1]Werklijst 2018 01'!U76</f>
        <v>21 tabl</v>
      </c>
      <c r="R74" s="31">
        <f>'[1]Werklijst 2018 01'!V76</f>
        <v>1</v>
      </c>
      <c r="S74" s="32">
        <f>'[1]Werklijst 2018 01'!AA76</f>
        <v>4.1345999999999998</v>
      </c>
      <c r="T74" s="32">
        <f>'[1]Werklijst 2018 01'!AB76</f>
        <v>4.1345999999999998</v>
      </c>
      <c r="U74" s="32">
        <f>'[1]Werklijst 2018 01'!AC76</f>
        <v>4.1345999999999998</v>
      </c>
      <c r="V74" s="32">
        <f>'[1]Werklijst 2018 01'!AG76</f>
        <v>3</v>
      </c>
      <c r="W74" s="32">
        <f>'[1]Werklijst 2018 01'!AH76</f>
        <v>1.1345999999999998</v>
      </c>
      <c r="X74" s="32" t="str">
        <f>'[1]Werklijst 2018 01'!AI76</f>
        <v>-</v>
      </c>
      <c r="Y74" s="36"/>
    </row>
    <row r="75" spans="1:30" x14ac:dyDescent="0.2">
      <c r="A75" s="24">
        <f>'[1]Werklijst 2018 01'!A77</f>
        <v>2995611</v>
      </c>
      <c r="B75" s="25" t="str">
        <f>'[1]Werklijst 2018 01'!B77</f>
        <v>DORINELLE TEVA TABL 13 X 21</v>
      </c>
      <c r="C75" s="25" t="str">
        <f>'[1]Werklijst 2018 01'!C77</f>
        <v>TEVA PHARMA</v>
      </c>
      <c r="D75" s="25">
        <f>'[1]Werklijst 2018 01'!F77</f>
        <v>13</v>
      </c>
      <c r="E75" s="26" t="str">
        <f>'[1]Werklijst 2018 01'!D77</f>
        <v>-</v>
      </c>
      <c r="F75" s="26" t="str">
        <f>'[1]Werklijst 2018 01'!E77</f>
        <v>S</v>
      </c>
      <c r="G75" s="26" t="str">
        <f>'[1]Werklijst 2018 01'!G77</f>
        <v>G</v>
      </c>
      <c r="H75" s="26" t="str">
        <f>'[1]Werklijst 2018 01'!H77</f>
        <v>-</v>
      </c>
      <c r="I75" s="27">
        <f>'[1]Werklijst 2018 01'!J77</f>
        <v>56.84</v>
      </c>
      <c r="J75" s="27">
        <f>'[1]Werklijst 2018 01'!K77</f>
        <v>56.84</v>
      </c>
      <c r="K75" s="27">
        <f>'[1]Werklijst 2018 01'!L77</f>
        <v>56.84</v>
      </c>
      <c r="L75" s="28">
        <f>'[1]Werklijst 2018 01'!P77</f>
        <v>39</v>
      </c>
      <c r="M75" s="28">
        <f>'[1]Werklijst 2018 01'!Q77</f>
        <v>17.840000000000003</v>
      </c>
      <c r="N75" s="29" t="str">
        <f>'[1]Werklijst 2018 01'!R77</f>
        <v>-</v>
      </c>
      <c r="O75" s="28" t="str">
        <f>'[1]Werklijst 2018 01'!S77</f>
        <v>-</v>
      </c>
      <c r="P75" s="28" t="str">
        <f>'[1]Werklijst 2018 01'!T77</f>
        <v>-</v>
      </c>
      <c r="Q75" s="30" t="str">
        <f>'[1]Werklijst 2018 01'!U77</f>
        <v>-</v>
      </c>
      <c r="R75" s="31" t="str">
        <f>'[1]Werklijst 2018 01'!V77</f>
        <v>-</v>
      </c>
      <c r="S75" s="32" t="str">
        <f>'[1]Werklijst 2018 01'!AA77</f>
        <v>-</v>
      </c>
      <c r="T75" s="32" t="str">
        <f>'[1]Werklijst 2018 01'!AB77</f>
        <v>-</v>
      </c>
      <c r="U75" s="32" t="str">
        <f>'[1]Werklijst 2018 01'!AC77</f>
        <v>-</v>
      </c>
      <c r="V75" s="32" t="str">
        <f>'[1]Werklijst 2018 01'!AG77</f>
        <v>-</v>
      </c>
      <c r="W75" s="32" t="str">
        <f>'[1]Werklijst 2018 01'!AH77</f>
        <v>-</v>
      </c>
      <c r="X75" s="32" t="str">
        <f>'[1]Werklijst 2018 01'!AI77</f>
        <v>-</v>
      </c>
      <c r="Y75" s="36"/>
    </row>
    <row r="76" spans="1:30" s="33" customFormat="1" x14ac:dyDescent="0.2">
      <c r="A76" s="24">
        <f>'[1]Werklijst 2018 01'!A78</f>
        <v>3562287</v>
      </c>
      <c r="B76" s="25" t="str">
        <f>'[1]Werklijst 2018 01'!B78</f>
        <v>DROSANA 20 3 X 21</v>
      </c>
      <c r="C76" s="25" t="str">
        <f>'[1]Werklijst 2018 01'!C78</f>
        <v>GEDEON RICHTER</v>
      </c>
      <c r="D76" s="25">
        <f>'[1]Werklijst 2018 01'!F78</f>
        <v>3</v>
      </c>
      <c r="E76" s="26" t="str">
        <f>'[1]Werklijst 2018 01'!D78</f>
        <v>-</v>
      </c>
      <c r="F76" s="26" t="str">
        <f>'[1]Werklijst 2018 01'!E78</f>
        <v>S</v>
      </c>
      <c r="G76" s="26" t="str">
        <f>'[1]Werklijst 2018 01'!G78</f>
        <v>G</v>
      </c>
      <c r="H76" s="26" t="str">
        <f>'[1]Werklijst 2018 01'!H78</f>
        <v>-</v>
      </c>
      <c r="I76" s="27">
        <f>'[1]Werklijst 2018 01'!J78</f>
        <v>26.16</v>
      </c>
      <c r="J76" s="27">
        <f>'[1]Werklijst 2018 01'!K78</f>
        <v>26.16</v>
      </c>
      <c r="K76" s="27">
        <f>'[1]Werklijst 2018 01'!L78</f>
        <v>26.16</v>
      </c>
      <c r="L76" s="28">
        <f>'[1]Werklijst 2018 01'!P78</f>
        <v>9</v>
      </c>
      <c r="M76" s="28">
        <f>'[1]Werklijst 2018 01'!Q78</f>
        <v>17.16</v>
      </c>
      <c r="N76" s="29" t="str">
        <f>'[1]Werklijst 2018 01'!R78</f>
        <v>7709934</v>
      </c>
      <c r="O76" s="28" t="str">
        <f>'[1]Werklijst 2018 01'!S78</f>
        <v>DROSANA 20</v>
      </c>
      <c r="P76" s="28" t="str">
        <f>'[1]Werklijst 2018 01'!T78</f>
        <v>GEDEON RICHTER</v>
      </c>
      <c r="Q76" s="30" t="str">
        <f>'[1]Werklijst 2018 01'!U78</f>
        <v>21 tabl</v>
      </c>
      <c r="R76" s="31">
        <f>'[1]Werklijst 2018 01'!V78</f>
        <v>1</v>
      </c>
      <c r="S76" s="32">
        <f>'[1]Werklijst 2018 01'!AA78</f>
        <v>5.64</v>
      </c>
      <c r="T76" s="32">
        <f>'[1]Werklijst 2018 01'!AB78</f>
        <v>5.64</v>
      </c>
      <c r="U76" s="32">
        <f>'[1]Werklijst 2018 01'!AC78</f>
        <v>5.64</v>
      </c>
      <c r="V76" s="32">
        <f>'[1]Werklijst 2018 01'!AG78</f>
        <v>3</v>
      </c>
      <c r="W76" s="32">
        <f>'[1]Werklijst 2018 01'!AH78</f>
        <v>2.6399999999999997</v>
      </c>
      <c r="X76" s="32" t="str">
        <f>'[1]Werklijst 2018 01'!AI78</f>
        <v>-</v>
      </c>
      <c r="Y76" s="36"/>
    </row>
    <row r="77" spans="1:30" s="34" customFormat="1" x14ac:dyDescent="0.2">
      <c r="A77" s="24">
        <f>'[1]Werklijst 2018 01'!A79</f>
        <v>3562279</v>
      </c>
      <c r="B77" s="25" t="str">
        <f>'[1]Werklijst 2018 01'!B79</f>
        <v>DROSANA 20 6 X 21</v>
      </c>
      <c r="C77" s="25" t="str">
        <f>'[1]Werklijst 2018 01'!C79</f>
        <v>GEDEON RICHTER</v>
      </c>
      <c r="D77" s="25">
        <f>'[1]Werklijst 2018 01'!F79</f>
        <v>6</v>
      </c>
      <c r="E77" s="26" t="str">
        <f>'[1]Werklijst 2018 01'!D79</f>
        <v>-</v>
      </c>
      <c r="F77" s="26" t="str">
        <f>'[1]Werklijst 2018 01'!E79</f>
        <v>S</v>
      </c>
      <c r="G77" s="26" t="str">
        <f>'[1]Werklijst 2018 01'!G79</f>
        <v>G</v>
      </c>
      <c r="H77" s="26" t="str">
        <f>'[1]Werklijst 2018 01'!H79</f>
        <v>-</v>
      </c>
      <c r="I77" s="27">
        <f>'[1]Werklijst 2018 01'!J79</f>
        <v>41.86</v>
      </c>
      <c r="J77" s="27">
        <f>'[1]Werklijst 2018 01'!K79</f>
        <v>41.86</v>
      </c>
      <c r="K77" s="27">
        <f>'[1]Werklijst 2018 01'!L79</f>
        <v>41.86</v>
      </c>
      <c r="L77" s="28">
        <f>'[1]Werklijst 2018 01'!P79</f>
        <v>18</v>
      </c>
      <c r="M77" s="28">
        <f>'[1]Werklijst 2018 01'!Q79</f>
        <v>23.86</v>
      </c>
      <c r="N77" s="29" t="str">
        <f>'[1]Werklijst 2018 01'!R79</f>
        <v>-</v>
      </c>
      <c r="O77" s="28" t="str">
        <f>'[1]Werklijst 2018 01'!S79</f>
        <v>-</v>
      </c>
      <c r="P77" s="28" t="str">
        <f>'[1]Werklijst 2018 01'!T79</f>
        <v>-</v>
      </c>
      <c r="Q77" s="30" t="str">
        <f>'[1]Werklijst 2018 01'!U79</f>
        <v>-</v>
      </c>
      <c r="R77" s="31" t="str">
        <f>'[1]Werklijst 2018 01'!V79</f>
        <v>-</v>
      </c>
      <c r="S77" s="32" t="str">
        <f>'[1]Werklijst 2018 01'!AA79</f>
        <v>-</v>
      </c>
      <c r="T77" s="32" t="str">
        <f>'[1]Werklijst 2018 01'!AB79</f>
        <v>-</v>
      </c>
      <c r="U77" s="32" t="str">
        <f>'[1]Werklijst 2018 01'!AC79</f>
        <v>-</v>
      </c>
      <c r="V77" s="32" t="str">
        <f>'[1]Werklijst 2018 01'!AG79</f>
        <v>-</v>
      </c>
      <c r="W77" s="32" t="str">
        <f>'[1]Werklijst 2018 01'!AH79</f>
        <v>-</v>
      </c>
      <c r="X77" s="32" t="str">
        <f>'[1]Werklijst 2018 01'!AI79</f>
        <v>-</v>
      </c>
      <c r="Y77" s="37"/>
    </row>
    <row r="78" spans="1:30" s="33" customFormat="1" x14ac:dyDescent="0.2">
      <c r="A78" s="24">
        <f>'[1]Werklijst 2018 01'!A80</f>
        <v>3562295</v>
      </c>
      <c r="B78" s="25" t="str">
        <f>'[1]Werklijst 2018 01'!B80</f>
        <v>DROSANA 20 13 X 21</v>
      </c>
      <c r="C78" s="25" t="str">
        <f>'[1]Werklijst 2018 01'!C80</f>
        <v>GEDEON RICHTER</v>
      </c>
      <c r="D78" s="25">
        <f>'[1]Werklijst 2018 01'!F80</f>
        <v>13</v>
      </c>
      <c r="E78" s="26" t="str">
        <f>'[1]Werklijst 2018 01'!D80</f>
        <v>-</v>
      </c>
      <c r="F78" s="26" t="str">
        <f>'[1]Werklijst 2018 01'!E80</f>
        <v>S</v>
      </c>
      <c r="G78" s="26" t="str">
        <f>'[1]Werklijst 2018 01'!G80</f>
        <v>G</v>
      </c>
      <c r="H78" s="26" t="str">
        <f>'[1]Werklijst 2018 01'!H80</f>
        <v>-</v>
      </c>
      <c r="I78" s="27" t="str">
        <f>'[1]Werklijst 2018 01'!J80</f>
        <v>76,40</v>
      </c>
      <c r="J78" s="27" t="str">
        <f>'[1]Werklijst 2018 01'!K80</f>
        <v>76,40</v>
      </c>
      <c r="K78" s="27" t="str">
        <f>'[1]Werklijst 2018 01'!L80</f>
        <v>76,40</v>
      </c>
      <c r="L78" s="28">
        <f>'[1]Werklijst 2018 01'!P80</f>
        <v>39</v>
      </c>
      <c r="M78" s="28">
        <f>'[1]Werklijst 2018 01'!Q80</f>
        <v>37.400000000000006</v>
      </c>
      <c r="N78" s="29" t="str">
        <f>'[1]Werklijst 2018 01'!R80</f>
        <v>-</v>
      </c>
      <c r="O78" s="28" t="str">
        <f>'[1]Werklijst 2018 01'!S80</f>
        <v>-</v>
      </c>
      <c r="P78" s="28" t="str">
        <f>'[1]Werklijst 2018 01'!T80</f>
        <v>-</v>
      </c>
      <c r="Q78" s="30" t="str">
        <f>'[1]Werklijst 2018 01'!U80</f>
        <v>-</v>
      </c>
      <c r="R78" s="31" t="str">
        <f>'[1]Werklijst 2018 01'!V80</f>
        <v>-</v>
      </c>
      <c r="S78" s="32" t="str">
        <f>'[1]Werklijst 2018 01'!AA80</f>
        <v>-</v>
      </c>
      <c r="T78" s="32" t="str">
        <f>'[1]Werklijst 2018 01'!AB80</f>
        <v>-</v>
      </c>
      <c r="U78" s="32" t="str">
        <f>'[1]Werklijst 2018 01'!AC80</f>
        <v>-</v>
      </c>
      <c r="V78" s="32" t="str">
        <f>'[1]Werklijst 2018 01'!AG80</f>
        <v>-</v>
      </c>
      <c r="W78" s="32" t="str">
        <f>'[1]Werklijst 2018 01'!AH80</f>
        <v>-</v>
      </c>
      <c r="X78" s="32" t="str">
        <f>'[1]Werklijst 2018 01'!AI80</f>
        <v>-</v>
      </c>
      <c r="Y78" s="36"/>
    </row>
    <row r="79" spans="1:30" s="33" customFormat="1" x14ac:dyDescent="0.2">
      <c r="A79" s="24">
        <f>'[1]Werklijst 2018 01'!A81</f>
        <v>3562303</v>
      </c>
      <c r="B79" s="25" t="str">
        <f>'[1]Werklijst 2018 01'!B81</f>
        <v>DROSANA 30 3 X 21</v>
      </c>
      <c r="C79" s="25" t="str">
        <f>'[1]Werklijst 2018 01'!C81</f>
        <v>GEDEON RICHTER</v>
      </c>
      <c r="D79" s="25">
        <f>'[1]Werklijst 2018 01'!F81</f>
        <v>3</v>
      </c>
      <c r="E79" s="26" t="str">
        <f>'[1]Werklijst 2018 01'!D81</f>
        <v>-</v>
      </c>
      <c r="F79" s="26" t="str">
        <f>'[1]Werklijst 2018 01'!E81</f>
        <v>S</v>
      </c>
      <c r="G79" s="26" t="str">
        <f>'[1]Werklijst 2018 01'!G81</f>
        <v>G</v>
      </c>
      <c r="H79" s="26" t="str">
        <f>'[1]Werklijst 2018 01'!H81</f>
        <v>-</v>
      </c>
      <c r="I79" s="27">
        <f>'[1]Werklijst 2018 01'!J81</f>
        <v>27.37</v>
      </c>
      <c r="J79" s="27">
        <f>'[1]Werklijst 2018 01'!K81</f>
        <v>27.37</v>
      </c>
      <c r="K79" s="27">
        <f>'[1]Werklijst 2018 01'!L81</f>
        <v>27.37</v>
      </c>
      <c r="L79" s="28">
        <f>'[1]Werklijst 2018 01'!P81</f>
        <v>9</v>
      </c>
      <c r="M79" s="28">
        <f>'[1]Werklijst 2018 01'!Q81</f>
        <v>18.37</v>
      </c>
      <c r="N79" s="29" t="str">
        <f>'[1]Werklijst 2018 01'!R81</f>
        <v>7709942</v>
      </c>
      <c r="O79" s="28" t="str">
        <f>'[1]Werklijst 2018 01'!S81</f>
        <v>DROSANA 30</v>
      </c>
      <c r="P79" s="28" t="str">
        <f>'[1]Werklijst 2018 01'!T81</f>
        <v>GEDEON RICHTER</v>
      </c>
      <c r="Q79" s="30" t="str">
        <f>'[1]Werklijst 2018 01'!U81</f>
        <v>21 tabl</v>
      </c>
      <c r="R79" s="31">
        <f>'[1]Werklijst 2018 01'!V81</f>
        <v>1</v>
      </c>
      <c r="S79" s="32">
        <f>'[1]Werklijst 2018 01'!AA81</f>
        <v>6.0715000000000003</v>
      </c>
      <c r="T79" s="32">
        <f>'[1]Werklijst 2018 01'!AB81</f>
        <v>6.0715000000000003</v>
      </c>
      <c r="U79" s="32">
        <f>'[1]Werklijst 2018 01'!AC81</f>
        <v>6.0715000000000003</v>
      </c>
      <c r="V79" s="32">
        <f>'[1]Werklijst 2018 01'!AG81</f>
        <v>3</v>
      </c>
      <c r="W79" s="32">
        <f>'[1]Werklijst 2018 01'!AH81</f>
        <v>3.0715000000000003</v>
      </c>
      <c r="X79" s="32" t="str">
        <f>'[1]Werklijst 2018 01'!AI81</f>
        <v>-</v>
      </c>
      <c r="Y79" s="36"/>
    </row>
    <row r="80" spans="1:30" s="33" customFormat="1" x14ac:dyDescent="0.2">
      <c r="A80" s="24">
        <f>'[1]Werklijst 2018 01'!A82</f>
        <v>3562311</v>
      </c>
      <c r="B80" s="25" t="str">
        <f>'[1]Werklijst 2018 01'!B82</f>
        <v>DROSANA 30 6 X 21</v>
      </c>
      <c r="C80" s="25" t="str">
        <f>'[1]Werklijst 2018 01'!C82</f>
        <v>GEDEON RICHTER</v>
      </c>
      <c r="D80" s="25">
        <f>'[1]Werklijst 2018 01'!F82</f>
        <v>6</v>
      </c>
      <c r="E80" s="26" t="str">
        <f>'[1]Werklijst 2018 01'!D82</f>
        <v>-</v>
      </c>
      <c r="F80" s="26" t="str">
        <f>'[1]Werklijst 2018 01'!E82</f>
        <v>S</v>
      </c>
      <c r="G80" s="26" t="str">
        <f>'[1]Werklijst 2018 01'!G82</f>
        <v>G</v>
      </c>
      <c r="H80" s="26" t="str">
        <f>'[1]Werklijst 2018 01'!H82</f>
        <v>-</v>
      </c>
      <c r="I80" s="27">
        <f>'[1]Werklijst 2018 01'!J82</f>
        <v>43.8</v>
      </c>
      <c r="J80" s="27">
        <f>'[1]Werklijst 2018 01'!K82</f>
        <v>43.8</v>
      </c>
      <c r="K80" s="27">
        <f>'[1]Werklijst 2018 01'!L82</f>
        <v>43.8</v>
      </c>
      <c r="L80" s="28">
        <f>'[1]Werklijst 2018 01'!P82</f>
        <v>18</v>
      </c>
      <c r="M80" s="28">
        <f>'[1]Werklijst 2018 01'!Q82</f>
        <v>25.799999999999997</v>
      </c>
      <c r="N80" s="29" t="str">
        <f>'[1]Werklijst 2018 01'!R82</f>
        <v>-</v>
      </c>
      <c r="O80" s="28" t="str">
        <f>'[1]Werklijst 2018 01'!S82</f>
        <v>-</v>
      </c>
      <c r="P80" s="28" t="str">
        <f>'[1]Werklijst 2018 01'!T82</f>
        <v>-</v>
      </c>
      <c r="Q80" s="30" t="str">
        <f>'[1]Werklijst 2018 01'!U82</f>
        <v>-</v>
      </c>
      <c r="R80" s="31" t="str">
        <f>'[1]Werklijst 2018 01'!V82</f>
        <v>-</v>
      </c>
      <c r="S80" s="32" t="str">
        <f>'[1]Werklijst 2018 01'!AA82</f>
        <v>-</v>
      </c>
      <c r="T80" s="32" t="str">
        <f>'[1]Werklijst 2018 01'!AB82</f>
        <v>-</v>
      </c>
      <c r="U80" s="32" t="str">
        <f>'[1]Werklijst 2018 01'!AC82</f>
        <v>-</v>
      </c>
      <c r="V80" s="32" t="str">
        <f>'[1]Werklijst 2018 01'!AG82</f>
        <v>-</v>
      </c>
      <c r="W80" s="32" t="str">
        <f>'[1]Werklijst 2018 01'!AH82</f>
        <v>-</v>
      </c>
      <c r="X80" s="32" t="str">
        <f>'[1]Werklijst 2018 01'!AI82</f>
        <v>-</v>
      </c>
      <c r="Y80" s="36"/>
    </row>
    <row r="81" spans="1:25" s="33" customFormat="1" x14ac:dyDescent="0.2">
      <c r="A81" s="24">
        <f>'[1]Werklijst 2018 01'!A83</f>
        <v>3562329</v>
      </c>
      <c r="B81" s="25" t="str">
        <f>'[1]Werklijst 2018 01'!B83</f>
        <v>DROSANA 30 13 X 21</v>
      </c>
      <c r="C81" s="25" t="str">
        <f>'[1]Werklijst 2018 01'!C83</f>
        <v>GEDEON RICHTER</v>
      </c>
      <c r="D81" s="25">
        <f>'[1]Werklijst 2018 01'!F83</f>
        <v>13</v>
      </c>
      <c r="E81" s="26" t="str">
        <f>'[1]Werklijst 2018 01'!D83</f>
        <v>-</v>
      </c>
      <c r="F81" s="26" t="str">
        <f>'[1]Werklijst 2018 01'!E83</f>
        <v>S</v>
      </c>
      <c r="G81" s="26" t="str">
        <f>'[1]Werklijst 2018 01'!G83</f>
        <v>G</v>
      </c>
      <c r="H81" s="26" t="str">
        <f>'[1]Werklijst 2018 01'!H83</f>
        <v>-</v>
      </c>
      <c r="I81" s="27" t="str">
        <f>'[1]Werklijst 2018 01'!J83</f>
        <v>82,01</v>
      </c>
      <c r="J81" s="27" t="str">
        <f>'[1]Werklijst 2018 01'!K83</f>
        <v>82,01</v>
      </c>
      <c r="K81" s="27" t="str">
        <f>'[1]Werklijst 2018 01'!L83</f>
        <v>82,01</v>
      </c>
      <c r="L81" s="28">
        <f>'[1]Werklijst 2018 01'!P83</f>
        <v>39</v>
      </c>
      <c r="M81" s="28">
        <f>'[1]Werklijst 2018 01'!Q83</f>
        <v>43.010000000000005</v>
      </c>
      <c r="N81" s="29" t="str">
        <f>'[1]Werklijst 2018 01'!R83</f>
        <v>-</v>
      </c>
      <c r="O81" s="28" t="str">
        <f>'[1]Werklijst 2018 01'!S83</f>
        <v>-</v>
      </c>
      <c r="P81" s="28" t="str">
        <f>'[1]Werklijst 2018 01'!T83</f>
        <v>-</v>
      </c>
      <c r="Q81" s="30" t="str">
        <f>'[1]Werklijst 2018 01'!U83</f>
        <v>-</v>
      </c>
      <c r="R81" s="31" t="str">
        <f>'[1]Werklijst 2018 01'!V83</f>
        <v>-</v>
      </c>
      <c r="S81" s="32" t="str">
        <f>'[1]Werklijst 2018 01'!AA83</f>
        <v>-</v>
      </c>
      <c r="T81" s="32" t="str">
        <f>'[1]Werklijst 2018 01'!AB83</f>
        <v>-</v>
      </c>
      <c r="U81" s="32" t="str">
        <f>'[1]Werklijst 2018 01'!AC83</f>
        <v>-</v>
      </c>
      <c r="V81" s="32" t="str">
        <f>'[1]Werklijst 2018 01'!AG83</f>
        <v>-</v>
      </c>
      <c r="W81" s="32" t="str">
        <f>'[1]Werklijst 2018 01'!AH83</f>
        <v>-</v>
      </c>
      <c r="X81" s="32" t="str">
        <f>'[1]Werklijst 2018 01'!AI83</f>
        <v>-</v>
      </c>
      <c r="Y81" s="36"/>
    </row>
    <row r="82" spans="1:25" x14ac:dyDescent="0.2">
      <c r="A82" s="24">
        <f>'[1]Werklijst 2018 01'!A84</f>
        <v>2995744</v>
      </c>
      <c r="B82" s="25" t="str">
        <f>'[1]Werklijst 2018 01'!B84</f>
        <v>DROSEFFIK 0,02 mg/3 mg TABL 3 X 28</v>
      </c>
      <c r="C82" s="25" t="str">
        <f>'[1]Werklijst 2018 01'!C84</f>
        <v>EFFIK BENELUX</v>
      </c>
      <c r="D82" s="25">
        <f>'[1]Werklijst 2018 01'!F84</f>
        <v>3</v>
      </c>
      <c r="E82" s="26" t="str">
        <f>'[1]Werklijst 2018 01'!D84</f>
        <v>-</v>
      </c>
      <c r="F82" s="26" t="str">
        <f>'[1]Werklijst 2018 01'!E84</f>
        <v>S</v>
      </c>
      <c r="G82" s="26" t="str">
        <f>'[1]Werklijst 2018 01'!G84</f>
        <v>G</v>
      </c>
      <c r="H82" s="26" t="str">
        <f>'[1]Werklijst 2018 01'!H84</f>
        <v>-</v>
      </c>
      <c r="I82" s="27">
        <f>'[1]Werklijst 2018 01'!J84</f>
        <v>26.07</v>
      </c>
      <c r="J82" s="27">
        <f>'[1]Werklijst 2018 01'!K84</f>
        <v>26.07</v>
      </c>
      <c r="K82" s="27">
        <f>'[1]Werklijst 2018 01'!L84</f>
        <v>26.07</v>
      </c>
      <c r="L82" s="28">
        <f>'[1]Werklijst 2018 01'!P84</f>
        <v>9</v>
      </c>
      <c r="M82" s="28">
        <f>'[1]Werklijst 2018 01'!Q84</f>
        <v>17.07</v>
      </c>
      <c r="N82" s="29" t="str">
        <f>'[1]Werklijst 2018 01'!R84</f>
        <v>7704604</v>
      </c>
      <c r="O82" s="28" t="str">
        <f>'[1]Werklijst 2018 01'!S84</f>
        <v xml:space="preserve">DROSEFFIK 0,02 mg/3 mg TABL </v>
      </c>
      <c r="P82" s="28" t="str">
        <f>'[1]Werklijst 2018 01'!T84</f>
        <v>EFFIK BENELUX</v>
      </c>
      <c r="Q82" s="30" t="str">
        <f>'[1]Werklijst 2018 01'!U84</f>
        <v>28 tabl</v>
      </c>
      <c r="R82" s="31">
        <f>'[1]Werklijst 2018 01'!V84</f>
        <v>1</v>
      </c>
      <c r="S82" s="32">
        <f>'[1]Werklijst 2018 01'!AA84</f>
        <v>6.1837999999999997</v>
      </c>
      <c r="T82" s="32">
        <f>'[1]Werklijst 2018 01'!AB84</f>
        <v>6.1837999999999997</v>
      </c>
      <c r="U82" s="32">
        <f>'[1]Werklijst 2018 01'!AC84</f>
        <v>6.1837999999999997</v>
      </c>
      <c r="V82" s="32">
        <f>'[1]Werklijst 2018 01'!AG84</f>
        <v>3</v>
      </c>
      <c r="W82" s="32">
        <f>'[1]Werklijst 2018 01'!AH84</f>
        <v>3.1837999999999997</v>
      </c>
      <c r="X82" s="32" t="str">
        <f>'[1]Werklijst 2018 01'!AI84</f>
        <v>-</v>
      </c>
      <c r="Y82" s="36"/>
    </row>
    <row r="83" spans="1:25" x14ac:dyDescent="0.2">
      <c r="A83" s="24">
        <f>'[1]Werklijst 2018 01'!A85</f>
        <v>2995751</v>
      </c>
      <c r="B83" s="25" t="str">
        <f>'[1]Werklijst 2018 01'!B85</f>
        <v>DROSEFFIK 0,02 mg/3 mg TABL 6 X 28</v>
      </c>
      <c r="C83" s="25" t="str">
        <f>'[1]Werklijst 2018 01'!C85</f>
        <v>EFFIK BENELUX</v>
      </c>
      <c r="D83" s="25">
        <f>'[1]Werklijst 2018 01'!F85</f>
        <v>6</v>
      </c>
      <c r="E83" s="26" t="str">
        <f>'[1]Werklijst 2018 01'!D85</f>
        <v>-</v>
      </c>
      <c r="F83" s="26" t="str">
        <f>'[1]Werklijst 2018 01'!E85</f>
        <v>S</v>
      </c>
      <c r="G83" s="26" t="str">
        <f>'[1]Werklijst 2018 01'!G85</f>
        <v>G</v>
      </c>
      <c r="H83" s="26" t="str">
        <f>'[1]Werklijst 2018 01'!H85</f>
        <v>-</v>
      </c>
      <c r="I83" s="27">
        <f>'[1]Werklijst 2018 01'!J85</f>
        <v>43.04</v>
      </c>
      <c r="J83" s="27">
        <f>'[1]Werklijst 2018 01'!K85</f>
        <v>43.04</v>
      </c>
      <c r="K83" s="27">
        <f>'[1]Werklijst 2018 01'!L85</f>
        <v>43.04</v>
      </c>
      <c r="L83" s="28">
        <f>'[1]Werklijst 2018 01'!P85</f>
        <v>18</v>
      </c>
      <c r="M83" s="28">
        <f>'[1]Werklijst 2018 01'!Q85</f>
        <v>25.04</v>
      </c>
      <c r="N83" s="29" t="str">
        <f>'[1]Werklijst 2018 01'!R85</f>
        <v>-</v>
      </c>
      <c r="O83" s="28" t="str">
        <f>'[1]Werklijst 2018 01'!S85</f>
        <v>-</v>
      </c>
      <c r="P83" s="28" t="str">
        <f>'[1]Werklijst 2018 01'!T85</f>
        <v>-</v>
      </c>
      <c r="Q83" s="30" t="str">
        <f>'[1]Werklijst 2018 01'!U85</f>
        <v>-</v>
      </c>
      <c r="R83" s="31" t="str">
        <f>'[1]Werklijst 2018 01'!V85</f>
        <v>-</v>
      </c>
      <c r="S83" s="32" t="str">
        <f>'[1]Werklijst 2018 01'!AA85</f>
        <v>-</v>
      </c>
      <c r="T83" s="32" t="str">
        <f>'[1]Werklijst 2018 01'!AB85</f>
        <v>-</v>
      </c>
      <c r="U83" s="32" t="str">
        <f>'[1]Werklijst 2018 01'!AC85</f>
        <v>-</v>
      </c>
      <c r="V83" s="32" t="str">
        <f>'[1]Werklijst 2018 01'!AG85</f>
        <v>-</v>
      </c>
      <c r="W83" s="32" t="str">
        <f>'[1]Werklijst 2018 01'!AH85</f>
        <v>-</v>
      </c>
      <c r="X83" s="32" t="str">
        <f>'[1]Werklijst 2018 01'!AI85</f>
        <v>-</v>
      </c>
      <c r="Y83" s="36"/>
    </row>
    <row r="84" spans="1:25" x14ac:dyDescent="0.2">
      <c r="A84" s="24">
        <f>'[1]Werklijst 2018 01'!A86</f>
        <v>2995769</v>
      </c>
      <c r="B84" s="25" t="str">
        <f>'[1]Werklijst 2018 01'!B86</f>
        <v>DROSEFFIK 0,02 mg/3 mg TABL 13 X 28</v>
      </c>
      <c r="C84" s="25" t="str">
        <f>'[1]Werklijst 2018 01'!C86</f>
        <v>EFFIK BENELUX</v>
      </c>
      <c r="D84" s="25">
        <f>'[1]Werklijst 2018 01'!F86</f>
        <v>13</v>
      </c>
      <c r="E84" s="26" t="str">
        <f>'[1]Werklijst 2018 01'!D86</f>
        <v>-</v>
      </c>
      <c r="F84" s="26" t="str">
        <f>'[1]Werklijst 2018 01'!E86</f>
        <v>S</v>
      </c>
      <c r="G84" s="26" t="str">
        <f>'[1]Werklijst 2018 01'!G86</f>
        <v>G</v>
      </c>
      <c r="H84" s="26" t="str">
        <f>'[1]Werklijst 2018 01'!H86</f>
        <v>-</v>
      </c>
      <c r="I84" s="27">
        <f>'[1]Werklijst 2018 01'!J86</f>
        <v>83.48</v>
      </c>
      <c r="J84" s="27">
        <f>'[1]Werklijst 2018 01'!K86</f>
        <v>83.48</v>
      </c>
      <c r="K84" s="27">
        <f>'[1]Werklijst 2018 01'!L86</f>
        <v>83.48</v>
      </c>
      <c r="L84" s="28">
        <f>'[1]Werklijst 2018 01'!P86</f>
        <v>39</v>
      </c>
      <c r="M84" s="28">
        <f>'[1]Werklijst 2018 01'!Q86</f>
        <v>44.480000000000004</v>
      </c>
      <c r="N84" s="29" t="str">
        <f>'[1]Werklijst 2018 01'!R86</f>
        <v>-</v>
      </c>
      <c r="O84" s="28" t="str">
        <f>'[1]Werklijst 2018 01'!S86</f>
        <v>-</v>
      </c>
      <c r="P84" s="28" t="str">
        <f>'[1]Werklijst 2018 01'!T86</f>
        <v>-</v>
      </c>
      <c r="Q84" s="30" t="str">
        <f>'[1]Werklijst 2018 01'!U86</f>
        <v>-</v>
      </c>
      <c r="R84" s="31" t="str">
        <f>'[1]Werklijst 2018 01'!V86</f>
        <v>-</v>
      </c>
      <c r="S84" s="32" t="str">
        <f>'[1]Werklijst 2018 01'!AA86</f>
        <v>-</v>
      </c>
      <c r="T84" s="32" t="str">
        <f>'[1]Werklijst 2018 01'!AB86</f>
        <v>-</v>
      </c>
      <c r="U84" s="32" t="str">
        <f>'[1]Werklijst 2018 01'!AC86</f>
        <v>-</v>
      </c>
      <c r="V84" s="32" t="str">
        <f>'[1]Werklijst 2018 01'!AG86</f>
        <v>-</v>
      </c>
      <c r="W84" s="32" t="str">
        <f>'[1]Werklijst 2018 01'!AH86</f>
        <v>-</v>
      </c>
      <c r="X84" s="32" t="str">
        <f>'[1]Werklijst 2018 01'!AI86</f>
        <v>-</v>
      </c>
      <c r="Y84" s="36"/>
    </row>
    <row r="85" spans="1:25" x14ac:dyDescent="0.2">
      <c r="A85" s="24">
        <f>'[1]Werklijst 2018 01'!A87</f>
        <v>2912020</v>
      </c>
      <c r="B85" s="25" t="str">
        <f>'[1]Werklijst 2018 01'!B87</f>
        <v>DROSPIBEL 0,02 mg/3 mg TABL 3 X 21</v>
      </c>
      <c r="C85" s="25" t="str">
        <f>'[1]Werklijst 2018 01'!C87</f>
        <v>EFFIK BENELUX</v>
      </c>
      <c r="D85" s="25">
        <f>'[1]Werklijst 2018 01'!F87</f>
        <v>3</v>
      </c>
      <c r="E85" s="26" t="str">
        <f>'[1]Werklijst 2018 01'!D87</f>
        <v>-</v>
      </c>
      <c r="F85" s="26" t="str">
        <f>'[1]Werklijst 2018 01'!E87</f>
        <v>S</v>
      </c>
      <c r="G85" s="26" t="str">
        <f>'[1]Werklijst 2018 01'!G87</f>
        <v>G</v>
      </c>
      <c r="H85" s="26" t="str">
        <f>'[1]Werklijst 2018 01'!H87</f>
        <v>-</v>
      </c>
      <c r="I85" s="27">
        <f>'[1]Werklijst 2018 01'!J87</f>
        <v>24.65</v>
      </c>
      <c r="J85" s="27">
        <f>'[1]Werklijst 2018 01'!K87</f>
        <v>24.65</v>
      </c>
      <c r="K85" s="27">
        <f>'[1]Werklijst 2018 01'!L87</f>
        <v>24.65</v>
      </c>
      <c r="L85" s="28">
        <f>'[1]Werklijst 2018 01'!P87</f>
        <v>9</v>
      </c>
      <c r="M85" s="28">
        <f>'[1]Werklijst 2018 01'!Q87</f>
        <v>15.649999999999999</v>
      </c>
      <c r="N85" s="29" t="str">
        <f>'[1]Werklijst 2018 01'!R87</f>
        <v>7704612</v>
      </c>
      <c r="O85" s="28" t="str">
        <f>'[1]Werklijst 2018 01'!S87</f>
        <v xml:space="preserve">DROSPIBEL 0,02 mg/3 mg TABL </v>
      </c>
      <c r="P85" s="28" t="str">
        <f>'[1]Werklijst 2018 01'!T87</f>
        <v>EFFIK BENELUX</v>
      </c>
      <c r="Q85" s="30" t="str">
        <f>'[1]Werklijst 2018 01'!U87</f>
        <v>21 tabl</v>
      </c>
      <c r="R85" s="31">
        <f>'[1]Werklijst 2018 01'!V87</f>
        <v>1</v>
      </c>
      <c r="S85" s="32">
        <f>'[1]Werklijst 2018 01'!AA87</f>
        <v>5.6977000000000002</v>
      </c>
      <c r="T85" s="32">
        <f>'[1]Werklijst 2018 01'!AB87</f>
        <v>5.6977000000000002</v>
      </c>
      <c r="U85" s="32">
        <f>'[1]Werklijst 2018 01'!AC87</f>
        <v>5.6977000000000002</v>
      </c>
      <c r="V85" s="32">
        <f>'[1]Werklijst 2018 01'!AG87</f>
        <v>3</v>
      </c>
      <c r="W85" s="32">
        <f>'[1]Werklijst 2018 01'!AH87</f>
        <v>2.6977000000000002</v>
      </c>
      <c r="X85" s="32" t="str">
        <f>'[1]Werklijst 2018 01'!AI87</f>
        <v>-</v>
      </c>
      <c r="Y85" s="36"/>
    </row>
    <row r="86" spans="1:25" x14ac:dyDescent="0.2">
      <c r="A86" s="24">
        <f>'[1]Werklijst 2018 01'!A88</f>
        <v>2912038</v>
      </c>
      <c r="B86" s="25" t="str">
        <f>'[1]Werklijst 2018 01'!B88</f>
        <v>DROSPIBEL 0,02 mg/3 mg TABL 6 X 21</v>
      </c>
      <c r="C86" s="25" t="str">
        <f>'[1]Werklijst 2018 01'!C88</f>
        <v>EFFIK BENELUX</v>
      </c>
      <c r="D86" s="25">
        <f>'[1]Werklijst 2018 01'!F88</f>
        <v>6</v>
      </c>
      <c r="E86" s="26" t="str">
        <f>'[1]Werklijst 2018 01'!D88</f>
        <v>-</v>
      </c>
      <c r="F86" s="26" t="str">
        <f>'[1]Werklijst 2018 01'!E88</f>
        <v>S</v>
      </c>
      <c r="G86" s="26" t="str">
        <f>'[1]Werklijst 2018 01'!G88</f>
        <v>G</v>
      </c>
      <c r="H86" s="26" t="str">
        <f>'[1]Werklijst 2018 01'!H88</f>
        <v>-</v>
      </c>
      <c r="I86" s="27">
        <f>'[1]Werklijst 2018 01'!J88</f>
        <v>40.159999999999997</v>
      </c>
      <c r="J86" s="27">
        <f>'[1]Werklijst 2018 01'!K88</f>
        <v>40.159999999999997</v>
      </c>
      <c r="K86" s="27">
        <f>'[1]Werklijst 2018 01'!L88</f>
        <v>40.159999999999997</v>
      </c>
      <c r="L86" s="28">
        <f>'[1]Werklijst 2018 01'!P88</f>
        <v>18</v>
      </c>
      <c r="M86" s="28">
        <f>'[1]Werklijst 2018 01'!Q88</f>
        <v>22.159999999999997</v>
      </c>
      <c r="N86" s="29" t="str">
        <f>'[1]Werklijst 2018 01'!R88</f>
        <v>-</v>
      </c>
      <c r="O86" s="28" t="str">
        <f>'[1]Werklijst 2018 01'!S88</f>
        <v>-</v>
      </c>
      <c r="P86" s="28" t="str">
        <f>'[1]Werklijst 2018 01'!T88</f>
        <v>-</v>
      </c>
      <c r="Q86" s="30" t="str">
        <f>'[1]Werklijst 2018 01'!U88</f>
        <v>-</v>
      </c>
      <c r="R86" s="31" t="str">
        <f>'[1]Werklijst 2018 01'!V88</f>
        <v>-</v>
      </c>
      <c r="S86" s="32" t="str">
        <f>'[1]Werklijst 2018 01'!AA88</f>
        <v>-</v>
      </c>
      <c r="T86" s="32" t="str">
        <f>'[1]Werklijst 2018 01'!AB88</f>
        <v>-</v>
      </c>
      <c r="U86" s="32" t="str">
        <f>'[1]Werklijst 2018 01'!AC88</f>
        <v>-</v>
      </c>
      <c r="V86" s="32" t="str">
        <f>'[1]Werklijst 2018 01'!AG88</f>
        <v>-</v>
      </c>
      <c r="W86" s="32" t="str">
        <f>'[1]Werklijst 2018 01'!AH88</f>
        <v>-</v>
      </c>
      <c r="X86" s="32" t="str">
        <f>'[1]Werklijst 2018 01'!AI88</f>
        <v>-</v>
      </c>
      <c r="Y86" s="36"/>
    </row>
    <row r="87" spans="1:25" x14ac:dyDescent="0.2">
      <c r="A87" s="24">
        <f>'[1]Werklijst 2018 01'!A89</f>
        <v>2912046</v>
      </c>
      <c r="B87" s="25" t="str">
        <f>'[1]Werklijst 2018 01'!B89</f>
        <v>DROSPIBEL 0,02 mg/3 mg TABL 13 X 21</v>
      </c>
      <c r="C87" s="25" t="str">
        <f>'[1]Werklijst 2018 01'!C89</f>
        <v>EFFIK BENELUX</v>
      </c>
      <c r="D87" s="25">
        <f>'[1]Werklijst 2018 01'!F89</f>
        <v>13</v>
      </c>
      <c r="E87" s="26" t="str">
        <f>'[1]Werklijst 2018 01'!D89</f>
        <v>-</v>
      </c>
      <c r="F87" s="26" t="str">
        <f>'[1]Werklijst 2018 01'!E89</f>
        <v>S</v>
      </c>
      <c r="G87" s="26" t="str">
        <f>'[1]Werklijst 2018 01'!G89</f>
        <v>G</v>
      </c>
      <c r="H87" s="26" t="str">
        <f>'[1]Werklijst 2018 01'!H89</f>
        <v>-</v>
      </c>
      <c r="I87" s="27">
        <f>'[1]Werklijst 2018 01'!J89</f>
        <v>77.16</v>
      </c>
      <c r="J87" s="27">
        <f>'[1]Werklijst 2018 01'!K89</f>
        <v>77.16</v>
      </c>
      <c r="K87" s="27">
        <f>'[1]Werklijst 2018 01'!L89</f>
        <v>77.16</v>
      </c>
      <c r="L87" s="28">
        <f>'[1]Werklijst 2018 01'!P89</f>
        <v>39</v>
      </c>
      <c r="M87" s="28">
        <f>'[1]Werklijst 2018 01'!Q89</f>
        <v>38.159999999999997</v>
      </c>
      <c r="N87" s="29" t="str">
        <f>'[1]Werklijst 2018 01'!R89</f>
        <v>-</v>
      </c>
      <c r="O87" s="28" t="str">
        <f>'[1]Werklijst 2018 01'!S89</f>
        <v>-</v>
      </c>
      <c r="P87" s="28" t="str">
        <f>'[1]Werklijst 2018 01'!T89</f>
        <v>-</v>
      </c>
      <c r="Q87" s="30" t="str">
        <f>'[1]Werklijst 2018 01'!U89</f>
        <v>-</v>
      </c>
      <c r="R87" s="31" t="str">
        <f>'[1]Werklijst 2018 01'!V89</f>
        <v>-</v>
      </c>
      <c r="S87" s="32" t="str">
        <f>'[1]Werklijst 2018 01'!AA89</f>
        <v>-</v>
      </c>
      <c r="T87" s="32" t="str">
        <f>'[1]Werklijst 2018 01'!AB89</f>
        <v>-</v>
      </c>
      <c r="U87" s="32" t="str">
        <f>'[1]Werklijst 2018 01'!AC89</f>
        <v>-</v>
      </c>
      <c r="V87" s="32" t="str">
        <f>'[1]Werklijst 2018 01'!AG89</f>
        <v>-</v>
      </c>
      <c r="W87" s="32" t="str">
        <f>'[1]Werklijst 2018 01'!AH89</f>
        <v>-</v>
      </c>
      <c r="X87" s="32" t="str">
        <f>'[1]Werklijst 2018 01'!AI89</f>
        <v>-</v>
      </c>
      <c r="Y87" s="36"/>
    </row>
    <row r="88" spans="1:25" x14ac:dyDescent="0.2">
      <c r="A88" s="24">
        <f>'[1]Werklijst 2018 01'!A90</f>
        <v>2912061</v>
      </c>
      <c r="B88" s="25" t="str">
        <f>'[1]Werklijst 2018 01'!B90</f>
        <v>DROSPIBEL 0,03 mg/3 mg TABL 3 X 21</v>
      </c>
      <c r="C88" s="25" t="str">
        <f>'[1]Werklijst 2018 01'!C90</f>
        <v>EFFIK BENELUX</v>
      </c>
      <c r="D88" s="25">
        <f>'[1]Werklijst 2018 01'!F90</f>
        <v>3</v>
      </c>
      <c r="E88" s="26" t="str">
        <f>'[1]Werklijst 2018 01'!D90</f>
        <v>-</v>
      </c>
      <c r="F88" s="26" t="str">
        <f>'[1]Werklijst 2018 01'!E90</f>
        <v>S</v>
      </c>
      <c r="G88" s="26" t="str">
        <f>'[1]Werklijst 2018 01'!G90</f>
        <v>G</v>
      </c>
      <c r="H88" s="26" t="str">
        <f>'[1]Werklijst 2018 01'!H90</f>
        <v>-</v>
      </c>
      <c r="I88" s="27">
        <f>'[1]Werklijst 2018 01'!J90</f>
        <v>24.24</v>
      </c>
      <c r="J88" s="27">
        <f>'[1]Werklijst 2018 01'!K90</f>
        <v>24.24</v>
      </c>
      <c r="K88" s="27">
        <f>'[1]Werklijst 2018 01'!L90</f>
        <v>24.24</v>
      </c>
      <c r="L88" s="28">
        <f>'[1]Werklijst 2018 01'!P90</f>
        <v>9</v>
      </c>
      <c r="M88" s="28">
        <f>'[1]Werklijst 2018 01'!Q90</f>
        <v>15.239999999999998</v>
      </c>
      <c r="N88" s="29" t="str">
        <f>'[1]Werklijst 2018 01'!R90</f>
        <v>7704620</v>
      </c>
      <c r="O88" s="28" t="str">
        <f>'[1]Werklijst 2018 01'!S90</f>
        <v xml:space="preserve">DROSPIBEL 0,03 mg/3 mg TABL </v>
      </c>
      <c r="P88" s="28" t="str">
        <f>'[1]Werklijst 2018 01'!T90</f>
        <v>EFFIK BENELUX</v>
      </c>
      <c r="Q88" s="30" t="str">
        <f>'[1]Werklijst 2018 01'!U90</f>
        <v>21 tabl</v>
      </c>
      <c r="R88" s="31">
        <f>'[1]Werklijst 2018 01'!V90</f>
        <v>1</v>
      </c>
      <c r="S88" s="32">
        <f>'[1]Werklijst 2018 01'!AA90</f>
        <v>5.9161999999999999</v>
      </c>
      <c r="T88" s="32">
        <f>'[1]Werklijst 2018 01'!AB90</f>
        <v>5.9161999999999999</v>
      </c>
      <c r="U88" s="32">
        <f>'[1]Werklijst 2018 01'!AC90</f>
        <v>5.9161999999999999</v>
      </c>
      <c r="V88" s="32">
        <f>'[1]Werklijst 2018 01'!AG90</f>
        <v>3</v>
      </c>
      <c r="W88" s="32">
        <f>'[1]Werklijst 2018 01'!AH90</f>
        <v>2.9161999999999999</v>
      </c>
      <c r="X88" s="32" t="str">
        <f>'[1]Werklijst 2018 01'!AI90</f>
        <v>-</v>
      </c>
      <c r="Y88" s="36"/>
    </row>
    <row r="89" spans="1:25" x14ac:dyDescent="0.2">
      <c r="A89" s="24">
        <f>'[1]Werklijst 2018 01'!A91</f>
        <v>2912079</v>
      </c>
      <c r="B89" s="25" t="str">
        <f>'[1]Werklijst 2018 01'!B91</f>
        <v>DROSPIBEL 0,03 mg/3 mg TABL 6 X 21</v>
      </c>
      <c r="C89" s="25" t="str">
        <f>'[1]Werklijst 2018 01'!C91</f>
        <v>EFFIK BENELUX</v>
      </c>
      <c r="D89" s="25">
        <f>'[1]Werklijst 2018 01'!F91</f>
        <v>6</v>
      </c>
      <c r="E89" s="26" t="str">
        <f>'[1]Werklijst 2018 01'!D91</f>
        <v>-</v>
      </c>
      <c r="F89" s="26" t="str">
        <f>'[1]Werklijst 2018 01'!E91</f>
        <v>S</v>
      </c>
      <c r="G89" s="26" t="str">
        <f>'[1]Werklijst 2018 01'!G91</f>
        <v>G</v>
      </c>
      <c r="H89" s="26" t="str">
        <f>'[1]Werklijst 2018 01'!H91</f>
        <v>-</v>
      </c>
      <c r="I89" s="27">
        <f>'[1]Werklijst 2018 01'!J91</f>
        <v>40.08</v>
      </c>
      <c r="J89" s="27">
        <f>'[1]Werklijst 2018 01'!K91</f>
        <v>40.08</v>
      </c>
      <c r="K89" s="27">
        <f>'[1]Werklijst 2018 01'!L91</f>
        <v>40.08</v>
      </c>
      <c r="L89" s="28">
        <f>'[1]Werklijst 2018 01'!P91</f>
        <v>18</v>
      </c>
      <c r="M89" s="28">
        <f>'[1]Werklijst 2018 01'!Q91</f>
        <v>22.08</v>
      </c>
      <c r="N89" s="29" t="str">
        <f>'[1]Werklijst 2018 01'!R91</f>
        <v>-</v>
      </c>
      <c r="O89" s="28" t="str">
        <f>'[1]Werklijst 2018 01'!S91</f>
        <v>-</v>
      </c>
      <c r="P89" s="28" t="str">
        <f>'[1]Werklijst 2018 01'!T91</f>
        <v>-</v>
      </c>
      <c r="Q89" s="30" t="str">
        <f>'[1]Werklijst 2018 01'!U91</f>
        <v>-</v>
      </c>
      <c r="R89" s="31" t="str">
        <f>'[1]Werklijst 2018 01'!V91</f>
        <v>-</v>
      </c>
      <c r="S89" s="32" t="str">
        <f>'[1]Werklijst 2018 01'!AA91</f>
        <v>-</v>
      </c>
      <c r="T89" s="32" t="str">
        <f>'[1]Werklijst 2018 01'!AB91</f>
        <v>-</v>
      </c>
      <c r="U89" s="32" t="str">
        <f>'[1]Werklijst 2018 01'!AC91</f>
        <v>-</v>
      </c>
      <c r="V89" s="32" t="str">
        <f>'[1]Werklijst 2018 01'!AG91</f>
        <v>-</v>
      </c>
      <c r="W89" s="32" t="str">
        <f>'[1]Werklijst 2018 01'!AH91</f>
        <v>-</v>
      </c>
      <c r="X89" s="32" t="str">
        <f>'[1]Werklijst 2018 01'!AI91</f>
        <v>-</v>
      </c>
      <c r="Y89" s="36"/>
    </row>
    <row r="90" spans="1:25" s="33" customFormat="1" x14ac:dyDescent="0.2">
      <c r="A90" s="24">
        <f>'[1]Werklijst 2018 01'!A92</f>
        <v>2912087</v>
      </c>
      <c r="B90" s="25" t="str">
        <f>'[1]Werklijst 2018 01'!B92</f>
        <v>DROSPIBEL 0,03 mg/3 mg TABL 13 X 21</v>
      </c>
      <c r="C90" s="25" t="str">
        <f>'[1]Werklijst 2018 01'!C92</f>
        <v>EFFIK BENELUX</v>
      </c>
      <c r="D90" s="25">
        <f>'[1]Werklijst 2018 01'!F92</f>
        <v>13</v>
      </c>
      <c r="E90" s="26" t="str">
        <f>'[1]Werklijst 2018 01'!D92</f>
        <v>-</v>
      </c>
      <c r="F90" s="26" t="str">
        <f>'[1]Werklijst 2018 01'!E92</f>
        <v>S</v>
      </c>
      <c r="G90" s="26" t="str">
        <f>'[1]Werklijst 2018 01'!G92</f>
        <v>G</v>
      </c>
      <c r="H90" s="26" t="str">
        <f>'[1]Werklijst 2018 01'!H92</f>
        <v>-</v>
      </c>
      <c r="I90" s="27">
        <f>'[1]Werklijst 2018 01'!J92</f>
        <v>80</v>
      </c>
      <c r="J90" s="27">
        <f>'[1]Werklijst 2018 01'!K92</f>
        <v>80</v>
      </c>
      <c r="K90" s="27">
        <f>'[1]Werklijst 2018 01'!L92</f>
        <v>80</v>
      </c>
      <c r="L90" s="28">
        <f>'[1]Werklijst 2018 01'!P92</f>
        <v>39</v>
      </c>
      <c r="M90" s="28">
        <f>'[1]Werklijst 2018 01'!Q92</f>
        <v>41</v>
      </c>
      <c r="N90" s="29" t="str">
        <f>'[1]Werklijst 2018 01'!R92</f>
        <v>-</v>
      </c>
      <c r="O90" s="28" t="str">
        <f>'[1]Werklijst 2018 01'!S92</f>
        <v>-</v>
      </c>
      <c r="P90" s="28" t="str">
        <f>'[1]Werklijst 2018 01'!T92</f>
        <v>-</v>
      </c>
      <c r="Q90" s="30" t="str">
        <f>'[1]Werklijst 2018 01'!U92</f>
        <v>-</v>
      </c>
      <c r="R90" s="31" t="str">
        <f>'[1]Werklijst 2018 01'!V92</f>
        <v>-</v>
      </c>
      <c r="S90" s="32" t="str">
        <f>'[1]Werklijst 2018 01'!AA92</f>
        <v>-</v>
      </c>
      <c r="T90" s="32" t="str">
        <f>'[1]Werklijst 2018 01'!AB92</f>
        <v>-</v>
      </c>
      <c r="U90" s="32" t="str">
        <f>'[1]Werklijst 2018 01'!AC92</f>
        <v>-</v>
      </c>
      <c r="V90" s="32" t="str">
        <f>'[1]Werklijst 2018 01'!AG92</f>
        <v>-</v>
      </c>
      <c r="W90" s="32" t="str">
        <f>'[1]Werklijst 2018 01'!AH92</f>
        <v>-</v>
      </c>
      <c r="X90" s="32" t="str">
        <f>'[1]Werklijst 2018 01'!AI92</f>
        <v>-</v>
      </c>
      <c r="Y90" s="36"/>
    </row>
    <row r="91" spans="1:25" s="33" customFormat="1" x14ac:dyDescent="0.2">
      <c r="A91" s="24">
        <f>'[1]Werklijst 2018 01'!A93</f>
        <v>2969061</v>
      </c>
      <c r="B91" s="25" t="str">
        <f>'[1]Werklijst 2018 01'!B93</f>
        <v>DROSPIBEL CONTINU 0,02 mg/3 mg TABL 3 X 28</v>
      </c>
      <c r="C91" s="25" t="str">
        <f>'[1]Werklijst 2018 01'!C93</f>
        <v>EFFIK BENELUX</v>
      </c>
      <c r="D91" s="25">
        <f>'[1]Werklijst 2018 01'!F93</f>
        <v>3</v>
      </c>
      <c r="E91" s="26" t="str">
        <f>'[1]Werklijst 2018 01'!D93</f>
        <v>-</v>
      </c>
      <c r="F91" s="26" t="str">
        <f>'[1]Werklijst 2018 01'!E93</f>
        <v>S</v>
      </c>
      <c r="G91" s="26" t="str">
        <f>'[1]Werklijst 2018 01'!G93</f>
        <v>G</v>
      </c>
      <c r="H91" s="26" t="str">
        <f>'[1]Werklijst 2018 01'!H93</f>
        <v>-</v>
      </c>
      <c r="I91" s="27">
        <f>'[1]Werklijst 2018 01'!J93</f>
        <v>24.76</v>
      </c>
      <c r="J91" s="27">
        <f>'[1]Werklijst 2018 01'!K93</f>
        <v>24.76</v>
      </c>
      <c r="K91" s="27">
        <f>'[1]Werklijst 2018 01'!L93</f>
        <v>24.76</v>
      </c>
      <c r="L91" s="28">
        <f>'[1]Werklijst 2018 01'!P93</f>
        <v>9</v>
      </c>
      <c r="M91" s="28">
        <f>'[1]Werklijst 2018 01'!Q93</f>
        <v>15.760000000000002</v>
      </c>
      <c r="N91" s="29" t="str">
        <f>'[1]Werklijst 2018 01'!R93</f>
        <v>7704893</v>
      </c>
      <c r="O91" s="28" t="str">
        <f>'[1]Werklijst 2018 01'!S93</f>
        <v xml:space="preserve">DROSPIBEL CONTINU 0,02 mg/3 mg TABL </v>
      </c>
      <c r="P91" s="28" t="str">
        <f>'[1]Werklijst 2018 01'!T93</f>
        <v>EFFIK BENELUX</v>
      </c>
      <c r="Q91" s="30" t="str">
        <f>'[1]Werklijst 2018 01'!U93</f>
        <v>28 tabl</v>
      </c>
      <c r="R91" s="31">
        <f>'[1]Werklijst 2018 01'!V93</f>
        <v>1</v>
      </c>
      <c r="S91" s="32">
        <f>'[1]Werklijst 2018 01'!AA93</f>
        <v>5.7069000000000001</v>
      </c>
      <c r="T91" s="32">
        <f>'[1]Werklijst 2018 01'!AB93</f>
        <v>5.7069000000000001</v>
      </c>
      <c r="U91" s="32">
        <f>'[1]Werklijst 2018 01'!AC93</f>
        <v>5.7069000000000001</v>
      </c>
      <c r="V91" s="32">
        <f>'[1]Werklijst 2018 01'!AG93</f>
        <v>3</v>
      </c>
      <c r="W91" s="32">
        <f>'[1]Werklijst 2018 01'!AH93</f>
        <v>2.7069000000000001</v>
      </c>
      <c r="X91" s="32" t="str">
        <f>'[1]Werklijst 2018 01'!AI93</f>
        <v>-</v>
      </c>
      <c r="Y91" s="36"/>
    </row>
    <row r="92" spans="1:25" s="33" customFormat="1" x14ac:dyDescent="0.2">
      <c r="A92" s="24">
        <f>'[1]Werklijst 2018 01'!A94</f>
        <v>2969079</v>
      </c>
      <c r="B92" s="25" t="str">
        <f>'[1]Werklijst 2018 01'!B94</f>
        <v>DROSPIBEL CONTINU 0,02 mg/3 mg TABL 6 X 28</v>
      </c>
      <c r="C92" s="25" t="str">
        <f>'[1]Werklijst 2018 01'!C94</f>
        <v>EFFIK BENELUX</v>
      </c>
      <c r="D92" s="25">
        <f>'[1]Werklijst 2018 01'!F94</f>
        <v>6</v>
      </c>
      <c r="E92" s="26" t="str">
        <f>'[1]Werklijst 2018 01'!D94</f>
        <v>-</v>
      </c>
      <c r="F92" s="26" t="str">
        <f>'[1]Werklijst 2018 01'!E94</f>
        <v>S</v>
      </c>
      <c r="G92" s="26" t="str">
        <f>'[1]Werklijst 2018 01'!G94</f>
        <v>G</v>
      </c>
      <c r="H92" s="26" t="str">
        <f>'[1]Werklijst 2018 01'!H94</f>
        <v>-</v>
      </c>
      <c r="I92" s="27">
        <f>'[1]Werklijst 2018 01'!J94</f>
        <v>40.28</v>
      </c>
      <c r="J92" s="27">
        <f>'[1]Werklijst 2018 01'!K94</f>
        <v>40.28</v>
      </c>
      <c r="K92" s="27">
        <f>'[1]Werklijst 2018 01'!L94</f>
        <v>40.28</v>
      </c>
      <c r="L92" s="28">
        <f>'[1]Werklijst 2018 01'!P94</f>
        <v>18</v>
      </c>
      <c r="M92" s="28">
        <f>'[1]Werklijst 2018 01'!Q94</f>
        <v>22.28</v>
      </c>
      <c r="N92" s="29" t="str">
        <f>'[1]Werklijst 2018 01'!R94</f>
        <v>-</v>
      </c>
      <c r="O92" s="28" t="str">
        <f>'[1]Werklijst 2018 01'!S94</f>
        <v>-</v>
      </c>
      <c r="P92" s="28" t="str">
        <f>'[1]Werklijst 2018 01'!T94</f>
        <v>-</v>
      </c>
      <c r="Q92" s="30" t="str">
        <f>'[1]Werklijst 2018 01'!U94</f>
        <v>-</v>
      </c>
      <c r="R92" s="31" t="str">
        <f>'[1]Werklijst 2018 01'!V94</f>
        <v>-</v>
      </c>
      <c r="S92" s="32" t="str">
        <f>'[1]Werklijst 2018 01'!AA94</f>
        <v>-</v>
      </c>
      <c r="T92" s="32" t="str">
        <f>'[1]Werklijst 2018 01'!AB94</f>
        <v>-</v>
      </c>
      <c r="U92" s="32" t="str">
        <f>'[1]Werklijst 2018 01'!AC94</f>
        <v>-</v>
      </c>
      <c r="V92" s="32" t="str">
        <f>'[1]Werklijst 2018 01'!AG94</f>
        <v>-</v>
      </c>
      <c r="W92" s="32" t="str">
        <f>'[1]Werklijst 2018 01'!AH94</f>
        <v>-</v>
      </c>
      <c r="X92" s="32" t="str">
        <f>'[1]Werklijst 2018 01'!AI94</f>
        <v>-</v>
      </c>
      <c r="Y92" s="36"/>
    </row>
    <row r="93" spans="1:25" s="34" customFormat="1" x14ac:dyDescent="0.2">
      <c r="A93" s="24">
        <f>'[1]Werklijst 2018 01'!A95</f>
        <v>2969087</v>
      </c>
      <c r="B93" s="25" t="str">
        <f>'[1]Werklijst 2018 01'!B95</f>
        <v>DROSPIBEL CONTINU 0,02 mg/3 mg TABL 13 X 28</v>
      </c>
      <c r="C93" s="25" t="str">
        <f>'[1]Werklijst 2018 01'!C95</f>
        <v>EFFIK BENELUX</v>
      </c>
      <c r="D93" s="25">
        <f>'[1]Werklijst 2018 01'!F95</f>
        <v>13</v>
      </c>
      <c r="E93" s="26" t="str">
        <f>'[1]Werklijst 2018 01'!D95</f>
        <v>-</v>
      </c>
      <c r="F93" s="26" t="str">
        <f>'[1]Werklijst 2018 01'!E95</f>
        <v>S</v>
      </c>
      <c r="G93" s="26" t="str">
        <f>'[1]Werklijst 2018 01'!G95</f>
        <v>G</v>
      </c>
      <c r="H93" s="26" t="str">
        <f>'[1]Werklijst 2018 01'!H95</f>
        <v>-</v>
      </c>
      <c r="I93" s="27">
        <f>'[1]Werklijst 2018 01'!J95</f>
        <v>77.27</v>
      </c>
      <c r="J93" s="27">
        <f>'[1]Werklijst 2018 01'!K95</f>
        <v>77.27</v>
      </c>
      <c r="K93" s="27">
        <f>'[1]Werklijst 2018 01'!L95</f>
        <v>77.27</v>
      </c>
      <c r="L93" s="28">
        <f>'[1]Werklijst 2018 01'!P95</f>
        <v>39</v>
      </c>
      <c r="M93" s="28">
        <f>'[1]Werklijst 2018 01'!Q95</f>
        <v>38.269999999999996</v>
      </c>
      <c r="N93" s="29" t="str">
        <f>'[1]Werklijst 2018 01'!R95</f>
        <v>-</v>
      </c>
      <c r="O93" s="28" t="str">
        <f>'[1]Werklijst 2018 01'!S95</f>
        <v>-</v>
      </c>
      <c r="P93" s="28" t="str">
        <f>'[1]Werklijst 2018 01'!T95</f>
        <v>-</v>
      </c>
      <c r="Q93" s="30" t="str">
        <f>'[1]Werklijst 2018 01'!U95</f>
        <v>-</v>
      </c>
      <c r="R93" s="31" t="str">
        <f>'[1]Werklijst 2018 01'!V95</f>
        <v>-</v>
      </c>
      <c r="S93" s="32" t="str">
        <f>'[1]Werklijst 2018 01'!AA95</f>
        <v>-</v>
      </c>
      <c r="T93" s="32" t="str">
        <f>'[1]Werklijst 2018 01'!AB95</f>
        <v>-</v>
      </c>
      <c r="U93" s="32" t="str">
        <f>'[1]Werklijst 2018 01'!AC95</f>
        <v>-</v>
      </c>
      <c r="V93" s="32" t="str">
        <f>'[1]Werklijst 2018 01'!AG95</f>
        <v>-</v>
      </c>
      <c r="W93" s="32" t="str">
        <f>'[1]Werklijst 2018 01'!AH95</f>
        <v>-</v>
      </c>
      <c r="X93" s="32" t="str">
        <f>'[1]Werklijst 2018 01'!AI95</f>
        <v>-</v>
      </c>
      <c r="Y93" s="37"/>
    </row>
    <row r="94" spans="1:25" s="34" customFormat="1" x14ac:dyDescent="0.2">
      <c r="A94" s="24">
        <f>'[1]Werklijst 2018 01'!A96</f>
        <v>2969038</v>
      </c>
      <c r="B94" s="25" t="str">
        <f>'[1]Werklijst 2018 01'!B96</f>
        <v>DROSPIBEL CONTINU 0,03 mg/3 mg TABL 3 X 28</v>
      </c>
      <c r="C94" s="25" t="str">
        <f>'[1]Werklijst 2018 01'!C96</f>
        <v>EFFIK BENELUX</v>
      </c>
      <c r="D94" s="25">
        <f>'[1]Werklijst 2018 01'!F96</f>
        <v>3</v>
      </c>
      <c r="E94" s="26" t="str">
        <f>'[1]Werklijst 2018 01'!D96</f>
        <v>-</v>
      </c>
      <c r="F94" s="26" t="str">
        <f>'[1]Werklijst 2018 01'!E96</f>
        <v>S</v>
      </c>
      <c r="G94" s="26" t="str">
        <f>'[1]Werklijst 2018 01'!G96</f>
        <v>G</v>
      </c>
      <c r="H94" s="26" t="str">
        <f>'[1]Werklijst 2018 01'!H96</f>
        <v>-</v>
      </c>
      <c r="I94" s="27">
        <f>'[1]Werklijst 2018 01'!J96</f>
        <v>24.36</v>
      </c>
      <c r="J94" s="27">
        <f>'[1]Werklijst 2018 01'!K96</f>
        <v>24.36</v>
      </c>
      <c r="K94" s="27">
        <f>'[1]Werklijst 2018 01'!L96</f>
        <v>24.36</v>
      </c>
      <c r="L94" s="28">
        <f>'[1]Werklijst 2018 01'!P96</f>
        <v>9</v>
      </c>
      <c r="M94" s="28">
        <f>'[1]Werklijst 2018 01'!Q96</f>
        <v>15.36</v>
      </c>
      <c r="N94" s="29" t="str">
        <f>'[1]Werklijst 2018 01'!R96</f>
        <v>7704521</v>
      </c>
      <c r="O94" s="28" t="str">
        <f>'[1]Werklijst 2018 01'!S96</f>
        <v>DROSPIBEL CONTINU 0,03 mg/3 mg TABL</v>
      </c>
      <c r="P94" s="28" t="str">
        <f>'[1]Werklijst 2018 01'!T96</f>
        <v>EFFIK BENELUX</v>
      </c>
      <c r="Q94" s="30" t="str">
        <f>'[1]Werklijst 2018 01'!U96</f>
        <v>28 tabl</v>
      </c>
      <c r="R94" s="31">
        <f>'[1]Werklijst 2018 01'!V96</f>
        <v>1</v>
      </c>
      <c r="S94" s="32">
        <f>'[1]Werklijst 2018 01'!AA96</f>
        <v>5.9253999999999998</v>
      </c>
      <c r="T94" s="32">
        <f>'[1]Werklijst 2018 01'!AB96</f>
        <v>5.9253999999999998</v>
      </c>
      <c r="U94" s="32">
        <f>'[1]Werklijst 2018 01'!AC96</f>
        <v>5.9253999999999998</v>
      </c>
      <c r="V94" s="32">
        <f>'[1]Werklijst 2018 01'!AG96</f>
        <v>3</v>
      </c>
      <c r="W94" s="32">
        <f>'[1]Werklijst 2018 01'!AH96</f>
        <v>2.9253999999999998</v>
      </c>
      <c r="X94" s="32" t="str">
        <f>'[1]Werklijst 2018 01'!AI96</f>
        <v>-</v>
      </c>
      <c r="Y94" s="37"/>
    </row>
    <row r="95" spans="1:25" s="34" customFormat="1" x14ac:dyDescent="0.2">
      <c r="A95" s="24">
        <f>'[1]Werklijst 2018 01'!A97</f>
        <v>2969046</v>
      </c>
      <c r="B95" s="25" t="str">
        <f>'[1]Werklijst 2018 01'!B97</f>
        <v>DROSPIBEL CONTINU 0,03 mg/3 mg TABL 6 X 28</v>
      </c>
      <c r="C95" s="25" t="str">
        <f>'[1]Werklijst 2018 01'!C97</f>
        <v>EFFIK BENELUX</v>
      </c>
      <c r="D95" s="25">
        <f>'[1]Werklijst 2018 01'!F97</f>
        <v>6</v>
      </c>
      <c r="E95" s="26" t="str">
        <f>'[1]Werklijst 2018 01'!D97</f>
        <v>-</v>
      </c>
      <c r="F95" s="26" t="str">
        <f>'[1]Werklijst 2018 01'!E97</f>
        <v>S</v>
      </c>
      <c r="G95" s="26" t="str">
        <f>'[1]Werklijst 2018 01'!G97</f>
        <v>G</v>
      </c>
      <c r="H95" s="26" t="str">
        <f>'[1]Werklijst 2018 01'!H97</f>
        <v>-</v>
      </c>
      <c r="I95" s="27">
        <f>'[1]Werklijst 2018 01'!J97</f>
        <v>40.200000000000003</v>
      </c>
      <c r="J95" s="27">
        <f>'[1]Werklijst 2018 01'!K97</f>
        <v>40.200000000000003</v>
      </c>
      <c r="K95" s="27">
        <f>'[1]Werklijst 2018 01'!L97</f>
        <v>40.200000000000003</v>
      </c>
      <c r="L95" s="28">
        <f>'[1]Werklijst 2018 01'!P97</f>
        <v>18</v>
      </c>
      <c r="M95" s="28">
        <f>'[1]Werklijst 2018 01'!Q97</f>
        <v>22.200000000000003</v>
      </c>
      <c r="N95" s="29" t="str">
        <f>'[1]Werklijst 2018 01'!R97</f>
        <v>-</v>
      </c>
      <c r="O95" s="28" t="str">
        <f>'[1]Werklijst 2018 01'!S97</f>
        <v>-</v>
      </c>
      <c r="P95" s="28" t="str">
        <f>'[1]Werklijst 2018 01'!T97</f>
        <v>-</v>
      </c>
      <c r="Q95" s="30" t="str">
        <f>'[1]Werklijst 2018 01'!U97</f>
        <v>-</v>
      </c>
      <c r="R95" s="31" t="str">
        <f>'[1]Werklijst 2018 01'!V97</f>
        <v>-</v>
      </c>
      <c r="S95" s="32" t="str">
        <f>'[1]Werklijst 2018 01'!AA97</f>
        <v>-</v>
      </c>
      <c r="T95" s="32" t="str">
        <f>'[1]Werklijst 2018 01'!AB97</f>
        <v>-</v>
      </c>
      <c r="U95" s="32" t="str">
        <f>'[1]Werklijst 2018 01'!AC97</f>
        <v>-</v>
      </c>
      <c r="V95" s="32" t="str">
        <f>'[1]Werklijst 2018 01'!AG97</f>
        <v>-</v>
      </c>
      <c r="W95" s="32" t="str">
        <f>'[1]Werklijst 2018 01'!AH97</f>
        <v>-</v>
      </c>
      <c r="X95" s="32" t="str">
        <f>'[1]Werklijst 2018 01'!AI97</f>
        <v>-</v>
      </c>
      <c r="Y95" s="37"/>
    </row>
    <row r="96" spans="1:25" s="34" customFormat="1" x14ac:dyDescent="0.2">
      <c r="A96" s="24">
        <f>'[1]Werklijst 2018 01'!A98</f>
        <v>2969053</v>
      </c>
      <c r="B96" s="25" t="str">
        <f>'[1]Werklijst 2018 01'!B98</f>
        <v>DROSPIBEL CONTINU 0,03 mg/3 mg TABL 13 X 28</v>
      </c>
      <c r="C96" s="25" t="str">
        <f>'[1]Werklijst 2018 01'!C98</f>
        <v>EFFIK BENELUX</v>
      </c>
      <c r="D96" s="25">
        <f>'[1]Werklijst 2018 01'!F98</f>
        <v>13</v>
      </c>
      <c r="E96" s="26" t="str">
        <f>'[1]Werklijst 2018 01'!D98</f>
        <v>-</v>
      </c>
      <c r="F96" s="26" t="str">
        <f>'[1]Werklijst 2018 01'!E98</f>
        <v>S</v>
      </c>
      <c r="G96" s="26" t="str">
        <f>'[1]Werklijst 2018 01'!G98</f>
        <v>G</v>
      </c>
      <c r="H96" s="26" t="str">
        <f>'[1]Werklijst 2018 01'!H98</f>
        <v>-</v>
      </c>
      <c r="I96" s="27">
        <f>'[1]Werklijst 2018 01'!J98</f>
        <v>80.11</v>
      </c>
      <c r="J96" s="27">
        <f>'[1]Werklijst 2018 01'!K98</f>
        <v>80.11</v>
      </c>
      <c r="K96" s="27">
        <f>'[1]Werklijst 2018 01'!L98</f>
        <v>80.11</v>
      </c>
      <c r="L96" s="28">
        <f>'[1]Werklijst 2018 01'!P98</f>
        <v>39</v>
      </c>
      <c r="M96" s="28">
        <f>'[1]Werklijst 2018 01'!Q98</f>
        <v>41.11</v>
      </c>
      <c r="N96" s="29" t="str">
        <f>'[1]Werklijst 2018 01'!R98</f>
        <v>-</v>
      </c>
      <c r="O96" s="28" t="str">
        <f>'[1]Werklijst 2018 01'!S98</f>
        <v>-</v>
      </c>
      <c r="P96" s="28" t="str">
        <f>'[1]Werklijst 2018 01'!T98</f>
        <v>-</v>
      </c>
      <c r="Q96" s="30" t="str">
        <f>'[1]Werklijst 2018 01'!U98</f>
        <v>-</v>
      </c>
      <c r="R96" s="31" t="str">
        <f>'[1]Werklijst 2018 01'!V98</f>
        <v>-</v>
      </c>
      <c r="S96" s="32" t="str">
        <f>'[1]Werklijst 2018 01'!AA98</f>
        <v>-</v>
      </c>
      <c r="T96" s="32" t="str">
        <f>'[1]Werklijst 2018 01'!AB98</f>
        <v>-</v>
      </c>
      <c r="U96" s="32" t="str">
        <f>'[1]Werklijst 2018 01'!AC98</f>
        <v>-</v>
      </c>
      <c r="V96" s="32" t="str">
        <f>'[1]Werklijst 2018 01'!AG98</f>
        <v>-</v>
      </c>
      <c r="W96" s="32" t="str">
        <f>'[1]Werklijst 2018 01'!AH98</f>
        <v>-</v>
      </c>
      <c r="X96" s="32" t="str">
        <f>'[1]Werklijst 2018 01'!AI98</f>
        <v>-</v>
      </c>
      <c r="Y96" s="37"/>
    </row>
    <row r="97" spans="1:25" s="34" customFormat="1" x14ac:dyDescent="0.2">
      <c r="A97" s="24">
        <f>'[1]Werklijst 2018 01'!A99</f>
        <v>2551968</v>
      </c>
      <c r="B97" s="25" t="str">
        <f>'[1]Werklijst 2018 01'!B99</f>
        <v>ELEONOR 0,1 mg/0,02 mg DRAG 3 X 21</v>
      </c>
      <c r="C97" s="25" t="str">
        <f>'[1]Werklijst 2018 01'!C99</f>
        <v>SANDOZ</v>
      </c>
      <c r="D97" s="25">
        <f>'[1]Werklijst 2018 01'!F99</f>
        <v>3</v>
      </c>
      <c r="E97" s="26" t="str">
        <f>'[1]Werklijst 2018 01'!D99</f>
        <v>-</v>
      </c>
      <c r="F97" s="26" t="str">
        <f>'[1]Werklijst 2018 01'!E99</f>
        <v>S</v>
      </c>
      <c r="G97" s="26" t="str">
        <f>'[1]Werklijst 2018 01'!G99</f>
        <v>-</v>
      </c>
      <c r="H97" s="26" t="str">
        <f>'[1]Werklijst 2018 01'!H99</f>
        <v>-</v>
      </c>
      <c r="I97" s="27">
        <f>'[1]Werklijst 2018 01'!J99</f>
        <v>13</v>
      </c>
      <c r="J97" s="27">
        <f>'[1]Werklijst 2018 01'!K99</f>
        <v>13</v>
      </c>
      <c r="K97" s="27">
        <f>'[1]Werklijst 2018 01'!L99</f>
        <v>13</v>
      </c>
      <c r="L97" s="28">
        <f>'[1]Werklijst 2018 01'!P99</f>
        <v>9</v>
      </c>
      <c r="M97" s="28">
        <f>'[1]Werklijst 2018 01'!Q99</f>
        <v>4</v>
      </c>
      <c r="N97" s="29" t="str">
        <f>'[1]Werklijst 2018 01'!R99</f>
        <v>7704638</v>
      </c>
      <c r="O97" s="28" t="str">
        <f>'[1]Werklijst 2018 01'!S99</f>
        <v xml:space="preserve">ELEONOR 0,1 mg/0,02 mg DRAG </v>
      </c>
      <c r="P97" s="28" t="str">
        <f>'[1]Werklijst 2018 01'!T99</f>
        <v>SANDOZ</v>
      </c>
      <c r="Q97" s="30" t="str">
        <f>'[1]Werklijst 2018 01'!U99</f>
        <v>21 tabl</v>
      </c>
      <c r="R97" s="31">
        <f>'[1]Werklijst 2018 01'!V99</f>
        <v>1</v>
      </c>
      <c r="S97" s="32">
        <f>'[1]Werklijst 2018 01'!AA99</f>
        <v>2.3408000000000002</v>
      </c>
      <c r="T97" s="32">
        <f>'[1]Werklijst 2018 01'!AB99</f>
        <v>2.3408000000000002</v>
      </c>
      <c r="U97" s="32">
        <f>'[1]Werklijst 2018 01'!AC99</f>
        <v>2.3408000000000002</v>
      </c>
      <c r="V97" s="32">
        <f>'[1]Werklijst 2018 01'!AG99</f>
        <v>2.3408000000000002</v>
      </c>
      <c r="W97" s="32">
        <f>'[1]Werklijst 2018 01'!AH99</f>
        <v>0</v>
      </c>
      <c r="X97" s="32" t="str">
        <f>'[1]Werklijst 2018 01'!AI99</f>
        <v>-</v>
      </c>
      <c r="Y97" s="37"/>
    </row>
    <row r="98" spans="1:25" s="34" customFormat="1" x14ac:dyDescent="0.2">
      <c r="A98" s="24">
        <f>'[1]Werklijst 2018 01'!A100</f>
        <v>2551943</v>
      </c>
      <c r="B98" s="25" t="str">
        <f>'[1]Werklijst 2018 01'!B100</f>
        <v>ELEONOR 0,1 mg/0,02 mg DRAG 6 X 21</v>
      </c>
      <c r="C98" s="25" t="str">
        <f>'[1]Werklijst 2018 01'!C100</f>
        <v>SANDOZ</v>
      </c>
      <c r="D98" s="25">
        <f>'[1]Werklijst 2018 01'!F100</f>
        <v>6</v>
      </c>
      <c r="E98" s="26" t="str">
        <f>'[1]Werklijst 2018 01'!D100</f>
        <v>-</v>
      </c>
      <c r="F98" s="26" t="str">
        <f>'[1]Werklijst 2018 01'!E100</f>
        <v>S</v>
      </c>
      <c r="G98" s="26" t="str">
        <f>'[1]Werklijst 2018 01'!G100</f>
        <v>-</v>
      </c>
      <c r="H98" s="26" t="str">
        <f>'[1]Werklijst 2018 01'!H100</f>
        <v>-</v>
      </c>
      <c r="I98" s="27">
        <f>'[1]Werklijst 2018 01'!J100</f>
        <v>19.309999999999999</v>
      </c>
      <c r="J98" s="27">
        <f>'[1]Werklijst 2018 01'!K100</f>
        <v>19.309999999999999</v>
      </c>
      <c r="K98" s="27">
        <f>'[1]Werklijst 2018 01'!L100</f>
        <v>19.309999999999999</v>
      </c>
      <c r="L98" s="28">
        <f>'[1]Werklijst 2018 01'!P100</f>
        <v>18</v>
      </c>
      <c r="M98" s="28">
        <f>'[1]Werklijst 2018 01'!Q100</f>
        <v>1.3099999999999987</v>
      </c>
      <c r="N98" s="29" t="str">
        <f>'[1]Werklijst 2018 01'!R100</f>
        <v>-</v>
      </c>
      <c r="O98" s="28" t="str">
        <f>'[1]Werklijst 2018 01'!S100</f>
        <v>-</v>
      </c>
      <c r="P98" s="28" t="str">
        <f>'[1]Werklijst 2018 01'!T100</f>
        <v>-</v>
      </c>
      <c r="Q98" s="30" t="str">
        <f>'[1]Werklijst 2018 01'!U100</f>
        <v>-</v>
      </c>
      <c r="R98" s="31" t="str">
        <f>'[1]Werklijst 2018 01'!V100</f>
        <v>-</v>
      </c>
      <c r="S98" s="32" t="str">
        <f>'[1]Werklijst 2018 01'!AA100</f>
        <v>-</v>
      </c>
      <c r="T98" s="32" t="str">
        <f>'[1]Werklijst 2018 01'!AB100</f>
        <v>-</v>
      </c>
      <c r="U98" s="32" t="str">
        <f>'[1]Werklijst 2018 01'!AC100</f>
        <v>-</v>
      </c>
      <c r="V98" s="32" t="str">
        <f>'[1]Werklijst 2018 01'!AG100</f>
        <v>-</v>
      </c>
      <c r="W98" s="32" t="str">
        <f>'[1]Werklijst 2018 01'!AH100</f>
        <v>-</v>
      </c>
      <c r="X98" s="32" t="str">
        <f>'[1]Werklijst 2018 01'!AI100</f>
        <v>-</v>
      </c>
      <c r="Y98" s="37"/>
    </row>
    <row r="99" spans="1:25" s="51" customFormat="1" x14ac:dyDescent="0.2">
      <c r="A99" s="24">
        <f>'[1]Werklijst 2018 01'!A101</f>
        <v>2551950</v>
      </c>
      <c r="B99" s="25" t="str">
        <f>'[1]Werklijst 2018 01'!B101</f>
        <v>ELEONOR 0,1 mg/0,02 mg DRAG 13 X 21</v>
      </c>
      <c r="C99" s="25" t="str">
        <f>'[1]Werklijst 2018 01'!C101</f>
        <v>SANDOZ</v>
      </c>
      <c r="D99" s="25">
        <f>'[1]Werklijst 2018 01'!F101</f>
        <v>13</v>
      </c>
      <c r="E99" s="26" t="str">
        <f>'[1]Werklijst 2018 01'!D101</f>
        <v>-</v>
      </c>
      <c r="F99" s="26" t="str">
        <f>'[1]Werklijst 2018 01'!E101</f>
        <v>S</v>
      </c>
      <c r="G99" s="26" t="str">
        <f>'[1]Werklijst 2018 01'!G101</f>
        <v>-</v>
      </c>
      <c r="H99" s="26" t="str">
        <f>'[1]Werklijst 2018 01'!H101</f>
        <v>-</v>
      </c>
      <c r="I99" s="27">
        <f>'[1]Werklijst 2018 01'!J101</f>
        <v>35.19</v>
      </c>
      <c r="J99" s="27">
        <f>'[1]Werklijst 2018 01'!K101</f>
        <v>35.19</v>
      </c>
      <c r="K99" s="27">
        <f>'[1]Werklijst 2018 01'!L101</f>
        <v>35.19</v>
      </c>
      <c r="L99" s="28">
        <f>'[1]Werklijst 2018 01'!P101</f>
        <v>35.19</v>
      </c>
      <c r="M99" s="28">
        <f>'[1]Werklijst 2018 01'!Q101</f>
        <v>0</v>
      </c>
      <c r="N99" s="29" t="str">
        <f>'[1]Werklijst 2018 01'!R101</f>
        <v>-</v>
      </c>
      <c r="O99" s="28" t="str">
        <f>'[1]Werklijst 2018 01'!S101</f>
        <v>-</v>
      </c>
      <c r="P99" s="28" t="str">
        <f>'[1]Werklijst 2018 01'!T101</f>
        <v>-</v>
      </c>
      <c r="Q99" s="30" t="str">
        <f>'[1]Werklijst 2018 01'!U101</f>
        <v>-</v>
      </c>
      <c r="R99" s="31" t="str">
        <f>'[1]Werklijst 2018 01'!V101</f>
        <v>-</v>
      </c>
      <c r="S99" s="32" t="str">
        <f>'[1]Werklijst 2018 01'!AA101</f>
        <v>-</v>
      </c>
      <c r="T99" s="32" t="str">
        <f>'[1]Werklijst 2018 01'!AB101</f>
        <v>-</v>
      </c>
      <c r="U99" s="32" t="str">
        <f>'[1]Werklijst 2018 01'!AC101</f>
        <v>-</v>
      </c>
      <c r="V99" s="32" t="str">
        <f>'[1]Werklijst 2018 01'!AG101</f>
        <v>-</v>
      </c>
      <c r="W99" s="32" t="str">
        <f>'[1]Werklijst 2018 01'!AH101</f>
        <v>-</v>
      </c>
      <c r="X99" s="32" t="str">
        <f>'[1]Werklijst 2018 01'!AI101</f>
        <v>-</v>
      </c>
      <c r="Y99" s="50"/>
    </row>
    <row r="100" spans="1:25" s="48" customFormat="1" x14ac:dyDescent="0.2">
      <c r="A100" s="38">
        <f>'[1]Werklijst 2018 01'!A102</f>
        <v>2885754</v>
      </c>
      <c r="B100" s="39" t="str">
        <f>'[1]Werklijst 2018 01'!B102</f>
        <v>ELEONOR 0,15 mg/0,03 mg TABL 3 X 21</v>
      </c>
      <c r="C100" s="39" t="str">
        <f>'[1]Werklijst 2018 01'!C102</f>
        <v>SANDOZ</v>
      </c>
      <c r="D100" s="39">
        <f>'[1]Werklijst 2018 01'!F102</f>
        <v>3</v>
      </c>
      <c r="E100" s="40" t="str">
        <f>'[1]Werklijst 2018 01'!D102</f>
        <v>1</v>
      </c>
      <c r="F100" s="40" t="str">
        <f>'[1]Werklijst 2018 01'!E102</f>
        <v>S</v>
      </c>
      <c r="G100" s="40" t="str">
        <f>'[1]Werklijst 2018 01'!G102</f>
        <v>G</v>
      </c>
      <c r="H100" s="40" t="str">
        <f>'[1]Werklijst 2018 01'!H102</f>
        <v>Cx</v>
      </c>
      <c r="I100" s="41">
        <f>'[1]Werklijst 2018 01'!J102</f>
        <v>7.97</v>
      </c>
      <c r="J100" s="41">
        <f>'[1]Werklijst 2018 01'!K102</f>
        <v>7.97</v>
      </c>
      <c r="K100" s="41">
        <f>'[1]Werklijst 2018 01'!L102</f>
        <v>3.8044669999999998</v>
      </c>
      <c r="L100" s="42">
        <f>'[1]Werklijst 2018 01'!P102</f>
        <v>3.8044669999999998</v>
      </c>
      <c r="M100" s="42">
        <f>'[1]Werklijst 2018 01'!Q102</f>
        <v>0</v>
      </c>
      <c r="N100" s="43">
        <f>'[1]Werklijst 2018 01'!R102</f>
        <v>753087</v>
      </c>
      <c r="O100" s="42" t="str">
        <f>'[1]Werklijst 2018 01'!S102</f>
        <v>ELEONOR 0,15 mg/0,03 mg TABL</v>
      </c>
      <c r="P100" s="42" t="str">
        <f>'[1]Werklijst 2018 01'!T102</f>
        <v>SANDOZ</v>
      </c>
      <c r="Q100" s="44" t="str">
        <f>'[1]Werklijst 2018 01'!U102</f>
        <v>21 tabl</v>
      </c>
      <c r="R100" s="45">
        <f>'[1]Werklijst 2018 01'!V102</f>
        <v>1</v>
      </c>
      <c r="S100" s="46">
        <f>'[1]Werklijst 2018 01'!AA102</f>
        <v>0.9254</v>
      </c>
      <c r="T100" s="46">
        <f>'[1]Werklijst 2018 01'!AB102</f>
        <v>0.9254</v>
      </c>
      <c r="U100" s="46">
        <f>'[1]Werklijst 2018 01'!AC102</f>
        <v>0.74032000000000009</v>
      </c>
      <c r="V100" s="46">
        <f>'[1]Werklijst 2018 01'!AG102</f>
        <v>0.74032000000000009</v>
      </c>
      <c r="W100" s="46">
        <f>'[1]Werklijst 2018 01'!AH102</f>
        <v>0</v>
      </c>
      <c r="X100" s="46" t="str">
        <f>'[1]Werklijst 2018 01'!AI102</f>
        <v>wijziging prijs - modification prix</v>
      </c>
      <c r="Y100" s="47"/>
    </row>
    <row r="101" spans="1:25" s="48" customFormat="1" ht="12" customHeight="1" x14ac:dyDescent="0.2">
      <c r="A101" s="38">
        <f>'[1]Werklijst 2018 01'!A103</f>
        <v>2885713</v>
      </c>
      <c r="B101" s="39" t="str">
        <f>'[1]Werklijst 2018 01'!B103</f>
        <v>ELEONOR 0,15 mg/0,03 mg TABL 6 X 21</v>
      </c>
      <c r="C101" s="39" t="str">
        <f>'[1]Werklijst 2018 01'!C103</f>
        <v>SANDOZ</v>
      </c>
      <c r="D101" s="39">
        <f>'[1]Werklijst 2018 01'!F103</f>
        <v>6</v>
      </c>
      <c r="E101" s="40" t="str">
        <f>'[1]Werklijst 2018 01'!D103</f>
        <v>1</v>
      </c>
      <c r="F101" s="40" t="str">
        <f>'[1]Werklijst 2018 01'!E103</f>
        <v>S</v>
      </c>
      <c r="G101" s="40" t="str">
        <f>'[1]Werklijst 2018 01'!G103</f>
        <v>G</v>
      </c>
      <c r="H101" s="40" t="str">
        <f>'[1]Werklijst 2018 01'!H103</f>
        <v>Cx</v>
      </c>
      <c r="I101" s="41">
        <f>'[1]Werklijst 2018 01'!J103</f>
        <v>10.36</v>
      </c>
      <c r="J101" s="41">
        <f>'[1]Werklijst 2018 01'!K103</f>
        <v>10.36</v>
      </c>
      <c r="K101" s="41">
        <f>'[1]Werklijst 2018 01'!L103</f>
        <v>6.4350649999999989</v>
      </c>
      <c r="L101" s="42">
        <f>'[1]Werklijst 2018 01'!P103</f>
        <v>6.4350649999999989</v>
      </c>
      <c r="M101" s="42">
        <f>'[1]Werklijst 2018 01'!Q103</f>
        <v>0</v>
      </c>
      <c r="N101" s="43" t="str">
        <f>'[1]Werklijst 2018 01'!R103</f>
        <v>-</v>
      </c>
      <c r="O101" s="42" t="str">
        <f>'[1]Werklijst 2018 01'!S103</f>
        <v>-</v>
      </c>
      <c r="P101" s="42" t="str">
        <f>'[1]Werklijst 2018 01'!T103</f>
        <v>-</v>
      </c>
      <c r="Q101" s="44" t="str">
        <f>'[1]Werklijst 2018 01'!U103</f>
        <v>-</v>
      </c>
      <c r="R101" s="45" t="str">
        <f>'[1]Werklijst 2018 01'!V103</f>
        <v>-</v>
      </c>
      <c r="S101" s="46" t="str">
        <f>'[1]Werklijst 2018 01'!AA103</f>
        <v>-</v>
      </c>
      <c r="T101" s="46" t="str">
        <f>'[1]Werklijst 2018 01'!AB103</f>
        <v>-</v>
      </c>
      <c r="U101" s="46" t="str">
        <f>'[1]Werklijst 2018 01'!AC103</f>
        <v>-</v>
      </c>
      <c r="V101" s="46" t="str">
        <f>'[1]Werklijst 2018 01'!AG103</f>
        <v>-</v>
      </c>
      <c r="W101" s="46" t="str">
        <f>'[1]Werklijst 2018 01'!AH103</f>
        <v>-</v>
      </c>
      <c r="X101" s="46" t="str">
        <f>'[1]Werklijst 2018 01'!AI103</f>
        <v>wijziging prijs - modification prix</v>
      </c>
      <c r="Y101" s="47"/>
    </row>
    <row r="102" spans="1:25" s="48" customFormat="1" x14ac:dyDescent="0.2">
      <c r="A102" s="38">
        <f>'[1]Werklijst 2018 01'!A104</f>
        <v>2892818</v>
      </c>
      <c r="B102" s="39" t="str">
        <f>'[1]Werklijst 2018 01'!B104</f>
        <v>ELEONOR 0,15 mg/0,03 mg TABL 13 X 21</v>
      </c>
      <c r="C102" s="39" t="str">
        <f>'[1]Werklijst 2018 01'!C104</f>
        <v>SANDOZ</v>
      </c>
      <c r="D102" s="39">
        <f>'[1]Werklijst 2018 01'!F104</f>
        <v>13</v>
      </c>
      <c r="E102" s="40" t="str">
        <f>'[1]Werklijst 2018 01'!D104</f>
        <v>1</v>
      </c>
      <c r="F102" s="40" t="str">
        <f>'[1]Werklijst 2018 01'!E104</f>
        <v>S</v>
      </c>
      <c r="G102" s="40" t="str">
        <f>'[1]Werklijst 2018 01'!G104</f>
        <v>G</v>
      </c>
      <c r="H102" s="40" t="str">
        <f>'[1]Werklijst 2018 01'!H104</f>
        <v>Cx</v>
      </c>
      <c r="I102" s="41">
        <f>'[1]Werklijst 2018 01'!J104</f>
        <v>16.48</v>
      </c>
      <c r="J102" s="41">
        <f>'[1]Werklijst 2018 01'!K104</f>
        <v>16.48</v>
      </c>
      <c r="K102" s="41">
        <f>'[1]Werklijst 2018 01'!L104</f>
        <v>13.181275999999999</v>
      </c>
      <c r="L102" s="42">
        <f>'[1]Werklijst 2018 01'!P104</f>
        <v>13.181275999999999</v>
      </c>
      <c r="M102" s="42">
        <f>'[1]Werklijst 2018 01'!Q104</f>
        <v>0</v>
      </c>
      <c r="N102" s="43" t="str">
        <f>'[1]Werklijst 2018 01'!R104</f>
        <v>-</v>
      </c>
      <c r="O102" s="42" t="str">
        <f>'[1]Werklijst 2018 01'!S104</f>
        <v>-</v>
      </c>
      <c r="P102" s="42" t="str">
        <f>'[1]Werklijst 2018 01'!T104</f>
        <v>-</v>
      </c>
      <c r="Q102" s="44" t="str">
        <f>'[1]Werklijst 2018 01'!U104</f>
        <v>-</v>
      </c>
      <c r="R102" s="45" t="str">
        <f>'[1]Werklijst 2018 01'!V104</f>
        <v>-</v>
      </c>
      <c r="S102" s="46" t="str">
        <f>'[1]Werklijst 2018 01'!AA104</f>
        <v>-</v>
      </c>
      <c r="T102" s="46" t="str">
        <f>'[1]Werklijst 2018 01'!AB104</f>
        <v>-</v>
      </c>
      <c r="U102" s="46" t="str">
        <f>'[1]Werklijst 2018 01'!AC104</f>
        <v>-</v>
      </c>
      <c r="V102" s="46" t="str">
        <f>'[1]Werklijst 2018 01'!AG104</f>
        <v>-</v>
      </c>
      <c r="W102" s="46" t="str">
        <f>'[1]Werklijst 2018 01'!AH104</f>
        <v>-</v>
      </c>
      <c r="X102" s="46" t="str">
        <f>'[1]Werklijst 2018 01'!AI104</f>
        <v>wijziging prijs - modification prix</v>
      </c>
      <c r="Y102" s="47"/>
    </row>
    <row r="103" spans="1:25" s="34" customFormat="1" x14ac:dyDescent="0.2">
      <c r="A103" s="24">
        <f>'[1]Werklijst 2018 01'!A105</f>
        <v>2605541</v>
      </c>
      <c r="B103" s="25" t="str">
        <f>'[1]Werklijst 2018 01'!B105</f>
        <v>ELLAONE COMP 1</v>
      </c>
      <c r="C103" s="25" t="str">
        <f>'[1]Werklijst 2018 01'!C105</f>
        <v>HRA PHARMA BENELUX</v>
      </c>
      <c r="D103" s="25">
        <f>'[1]Werklijst 2018 01'!F105</f>
        <v>3</v>
      </c>
      <c r="E103" s="26" t="str">
        <f>'[1]Werklijst 2018 01'!D105</f>
        <v>-</v>
      </c>
      <c r="F103" s="26" t="str">
        <f>'[1]Werklijst 2018 01'!E105</f>
        <v>S</v>
      </c>
      <c r="G103" s="26" t="str">
        <f>'[1]Werklijst 2018 01'!G105</f>
        <v>-</v>
      </c>
      <c r="H103" s="26" t="str">
        <f>'[1]Werklijst 2018 01'!H105</f>
        <v>-</v>
      </c>
      <c r="I103" s="27">
        <f>'[1]Werklijst 2018 01'!J105</f>
        <v>24.99</v>
      </c>
      <c r="J103" s="27">
        <f>'[1]Werklijst 2018 01'!K105</f>
        <v>24.99</v>
      </c>
      <c r="K103" s="27">
        <f>'[1]Werklijst 2018 01'!L105</f>
        <v>24.99</v>
      </c>
      <c r="L103" s="28">
        <f>'[1]Werklijst 2018 01'!P105</f>
        <v>9</v>
      </c>
      <c r="M103" s="28">
        <f>'[1]Werklijst 2018 01'!Q105</f>
        <v>15.989999999999998</v>
      </c>
      <c r="N103" s="29" t="str">
        <f>'[1]Werklijst 2018 01'!R105</f>
        <v>7704646</v>
      </c>
      <c r="O103" s="28" t="str">
        <f>'[1]Werklijst 2018 01'!S105</f>
        <v>ELLAONE COMP 1</v>
      </c>
      <c r="P103" s="28" t="str">
        <f>'[1]Werklijst 2018 01'!T105</f>
        <v>BESINS</v>
      </c>
      <c r="Q103" s="30" t="str">
        <f>'[1]Werklijst 2018 01'!U105</f>
        <v>1 tabl</v>
      </c>
      <c r="R103" s="31">
        <f>'[1]Werklijst 2018 01'!V105</f>
        <v>3</v>
      </c>
      <c r="S103" s="32">
        <f>'[1]Werklijst 2018 01'!AA105</f>
        <v>18.23</v>
      </c>
      <c r="T103" s="32">
        <f>'[1]Werklijst 2018 01'!AB105</f>
        <v>18.23</v>
      </c>
      <c r="U103" s="32">
        <f>'[1]Werklijst 2018 01'!AC105</f>
        <v>18.23</v>
      </c>
      <c r="V103" s="32">
        <f>'[1]Werklijst 2018 01'!AG105</f>
        <v>9</v>
      </c>
      <c r="W103" s="32">
        <f>'[1]Werklijst 2018 01'!AH105</f>
        <v>9.23</v>
      </c>
      <c r="X103" s="32" t="str">
        <f>'[1]Werklijst 2018 01'!AI105</f>
        <v>-</v>
      </c>
      <c r="Y103" s="37"/>
    </row>
    <row r="104" spans="1:25" s="34" customFormat="1" x14ac:dyDescent="0.2">
      <c r="A104" s="24">
        <f>'[1]Werklijst 2018 01'!A106</f>
        <v>2954204</v>
      </c>
      <c r="B104" s="25" t="str">
        <f>'[1]Werklijst 2018 01'!B106</f>
        <v>ESTINETTE 20 TABL 3 X 21</v>
      </c>
      <c r="C104" s="25" t="str">
        <f>'[1]Werklijst 2018 01'!C106</f>
        <v>EFFIK BENELUX</v>
      </c>
      <c r="D104" s="25">
        <f>'[1]Werklijst 2018 01'!F106</f>
        <v>3</v>
      </c>
      <c r="E104" s="26" t="str">
        <f>'[1]Werklijst 2018 01'!D106</f>
        <v>-</v>
      </c>
      <c r="F104" s="26" t="str">
        <f>'[1]Werklijst 2018 01'!E106</f>
        <v>S</v>
      </c>
      <c r="G104" s="26" t="str">
        <f>'[1]Werklijst 2018 01'!G106</f>
        <v>G</v>
      </c>
      <c r="H104" s="26" t="str">
        <f>'[1]Werklijst 2018 01'!H106</f>
        <v>-</v>
      </c>
      <c r="I104" s="27">
        <f>'[1]Werklijst 2018 01'!J106</f>
        <v>13.41</v>
      </c>
      <c r="J104" s="27">
        <f>'[1]Werklijst 2018 01'!K106</f>
        <v>13.41</v>
      </c>
      <c r="K104" s="27">
        <f>'[1]Werklijst 2018 01'!L106</f>
        <v>13.41</v>
      </c>
      <c r="L104" s="28">
        <f>'[1]Werklijst 2018 01'!P106</f>
        <v>9</v>
      </c>
      <c r="M104" s="28">
        <f>'[1]Werklijst 2018 01'!Q106</f>
        <v>4.41</v>
      </c>
      <c r="N104" s="29" t="str">
        <f>'[1]Werklijst 2018 01'!R106</f>
        <v>7704653</v>
      </c>
      <c r="O104" s="28" t="str">
        <f>'[1]Werklijst 2018 01'!S106</f>
        <v xml:space="preserve">ESTINETTE 20 TABL </v>
      </c>
      <c r="P104" s="28" t="str">
        <f>'[1]Werklijst 2018 01'!T106</f>
        <v>EFFIK BENELUX</v>
      </c>
      <c r="Q104" s="30" t="str">
        <f>'[1]Werklijst 2018 01'!U106</f>
        <v>21 tabl</v>
      </c>
      <c r="R104" s="31">
        <f>'[1]Werklijst 2018 01'!V106</f>
        <v>1</v>
      </c>
      <c r="S104" s="32">
        <f>'[1]Werklijst 2018 01'!AA106</f>
        <v>2.7176999999999998</v>
      </c>
      <c r="T104" s="32">
        <f>'[1]Werklijst 2018 01'!AB106</f>
        <v>2.7176999999999998</v>
      </c>
      <c r="U104" s="32">
        <f>'[1]Werklijst 2018 01'!AC106</f>
        <v>2.7176999999999998</v>
      </c>
      <c r="V104" s="32">
        <f>'[1]Werklijst 2018 01'!AG106</f>
        <v>2.7176999999999998</v>
      </c>
      <c r="W104" s="32">
        <f>'[1]Werklijst 2018 01'!AH106</f>
        <v>0</v>
      </c>
      <c r="X104" s="32" t="str">
        <f>'[1]Werklijst 2018 01'!AI106</f>
        <v>-</v>
      </c>
      <c r="Y104" s="37"/>
    </row>
    <row r="105" spans="1:25" s="34" customFormat="1" x14ac:dyDescent="0.2">
      <c r="A105" s="24">
        <f>'[1]Werklijst 2018 01'!A107</f>
        <v>2954188</v>
      </c>
      <c r="B105" s="25" t="str">
        <f>'[1]Werklijst 2018 01'!B107</f>
        <v>ESTINETTE 20 TABL 6 X 21</v>
      </c>
      <c r="C105" s="25" t="str">
        <f>'[1]Werklijst 2018 01'!C107</f>
        <v>EFFIK BENELUX</v>
      </c>
      <c r="D105" s="25">
        <f>'[1]Werklijst 2018 01'!F107</f>
        <v>6</v>
      </c>
      <c r="E105" s="26" t="str">
        <f>'[1]Werklijst 2018 01'!D107</f>
        <v>-</v>
      </c>
      <c r="F105" s="26" t="str">
        <f>'[1]Werklijst 2018 01'!E107</f>
        <v>S</v>
      </c>
      <c r="G105" s="26" t="str">
        <f>'[1]Werklijst 2018 01'!G107</f>
        <v>G</v>
      </c>
      <c r="H105" s="26" t="str">
        <f>'[1]Werklijst 2018 01'!H107</f>
        <v>-</v>
      </c>
      <c r="I105" s="27">
        <f>'[1]Werklijst 2018 01'!J107</f>
        <v>23.06</v>
      </c>
      <c r="J105" s="27">
        <f>'[1]Werklijst 2018 01'!K107</f>
        <v>23.06</v>
      </c>
      <c r="K105" s="27">
        <f>'[1]Werklijst 2018 01'!L107</f>
        <v>23.06</v>
      </c>
      <c r="L105" s="28">
        <f>'[1]Werklijst 2018 01'!P107</f>
        <v>18</v>
      </c>
      <c r="M105" s="28">
        <f>'[1]Werklijst 2018 01'!Q107</f>
        <v>5.0599999999999987</v>
      </c>
      <c r="N105" s="29" t="str">
        <f>'[1]Werklijst 2018 01'!R107</f>
        <v>-</v>
      </c>
      <c r="O105" s="28" t="str">
        <f>'[1]Werklijst 2018 01'!S107</f>
        <v>-</v>
      </c>
      <c r="P105" s="28" t="str">
        <f>'[1]Werklijst 2018 01'!T107</f>
        <v>-</v>
      </c>
      <c r="Q105" s="30" t="str">
        <f>'[1]Werklijst 2018 01'!U107</f>
        <v>-</v>
      </c>
      <c r="R105" s="31" t="str">
        <f>'[1]Werklijst 2018 01'!V107</f>
        <v>-</v>
      </c>
      <c r="S105" s="32" t="str">
        <f>'[1]Werklijst 2018 01'!AA107</f>
        <v>-</v>
      </c>
      <c r="T105" s="32" t="str">
        <f>'[1]Werklijst 2018 01'!AB107</f>
        <v>-</v>
      </c>
      <c r="U105" s="32" t="str">
        <f>'[1]Werklijst 2018 01'!AC107</f>
        <v>-</v>
      </c>
      <c r="V105" s="32" t="str">
        <f>'[1]Werklijst 2018 01'!AG107</f>
        <v>-</v>
      </c>
      <c r="W105" s="32" t="str">
        <f>'[1]Werklijst 2018 01'!AH107</f>
        <v>-</v>
      </c>
      <c r="X105" s="32" t="str">
        <f>'[1]Werklijst 2018 01'!AI107</f>
        <v>-</v>
      </c>
      <c r="Y105" s="37"/>
    </row>
    <row r="106" spans="1:25" s="34" customFormat="1" x14ac:dyDescent="0.2">
      <c r="A106" s="24">
        <f>'[1]Werklijst 2018 01'!A108</f>
        <v>2986669</v>
      </c>
      <c r="B106" s="25" t="str">
        <f>'[1]Werklijst 2018 01'!B108</f>
        <v>ESTINETTE 20 TABL 13 X 21</v>
      </c>
      <c r="C106" s="25" t="str">
        <f>'[1]Werklijst 2018 01'!C108</f>
        <v>EFFIK BENELUX</v>
      </c>
      <c r="D106" s="25">
        <f>'[1]Werklijst 2018 01'!F108</f>
        <v>13</v>
      </c>
      <c r="E106" s="26" t="str">
        <f>'[1]Werklijst 2018 01'!D108</f>
        <v>-</v>
      </c>
      <c r="F106" s="26" t="str">
        <f>'[1]Werklijst 2018 01'!E108</f>
        <v>S</v>
      </c>
      <c r="G106" s="26" t="str">
        <f>'[1]Werklijst 2018 01'!G108</f>
        <v>G</v>
      </c>
      <c r="H106" s="26" t="str">
        <f>'[1]Werklijst 2018 01'!H108</f>
        <v>-</v>
      </c>
      <c r="I106" s="27">
        <f>'[1]Werklijst 2018 01'!J108</f>
        <v>39.22</v>
      </c>
      <c r="J106" s="27">
        <f>'[1]Werklijst 2018 01'!K108</f>
        <v>39.22</v>
      </c>
      <c r="K106" s="27">
        <f>'[1]Werklijst 2018 01'!L108</f>
        <v>39.22</v>
      </c>
      <c r="L106" s="28">
        <f>'[1]Werklijst 2018 01'!P108</f>
        <v>39</v>
      </c>
      <c r="M106" s="28">
        <f>'[1]Werklijst 2018 01'!Q108</f>
        <v>0.21999999999999886</v>
      </c>
      <c r="N106" s="29" t="str">
        <f>'[1]Werklijst 2018 01'!R108</f>
        <v>-</v>
      </c>
      <c r="O106" s="28" t="str">
        <f>'[1]Werklijst 2018 01'!S108</f>
        <v>-</v>
      </c>
      <c r="P106" s="28" t="str">
        <f>'[1]Werklijst 2018 01'!T108</f>
        <v>-</v>
      </c>
      <c r="Q106" s="30" t="str">
        <f>'[1]Werklijst 2018 01'!U108</f>
        <v>-</v>
      </c>
      <c r="R106" s="31" t="str">
        <f>'[1]Werklijst 2018 01'!V108</f>
        <v>-</v>
      </c>
      <c r="S106" s="32" t="str">
        <f>'[1]Werklijst 2018 01'!AA108</f>
        <v>-</v>
      </c>
      <c r="T106" s="32" t="str">
        <f>'[1]Werklijst 2018 01'!AB108</f>
        <v>-</v>
      </c>
      <c r="U106" s="32" t="str">
        <f>'[1]Werklijst 2018 01'!AC108</f>
        <v>-</v>
      </c>
      <c r="V106" s="32" t="str">
        <f>'[1]Werklijst 2018 01'!AG108</f>
        <v>-</v>
      </c>
      <c r="W106" s="32" t="str">
        <f>'[1]Werklijst 2018 01'!AH108</f>
        <v>-</v>
      </c>
      <c r="X106" s="32" t="str">
        <f>'[1]Werklijst 2018 01'!AI108</f>
        <v>-</v>
      </c>
      <c r="Y106" s="37"/>
    </row>
    <row r="107" spans="1:25" s="34" customFormat="1" x14ac:dyDescent="0.2">
      <c r="A107" s="24">
        <f>'[1]Werklijst 2018 01'!A109</f>
        <v>2954212</v>
      </c>
      <c r="B107" s="25" t="str">
        <f>'[1]Werklijst 2018 01'!B109</f>
        <v>ESTINETTE 30 TABL 3 X 21</v>
      </c>
      <c r="C107" s="25" t="str">
        <f>'[1]Werklijst 2018 01'!C109</f>
        <v>EFFIK BENELUX</v>
      </c>
      <c r="D107" s="25">
        <f>'[1]Werklijst 2018 01'!F109</f>
        <v>3</v>
      </c>
      <c r="E107" s="26" t="str">
        <f>'[1]Werklijst 2018 01'!D109</f>
        <v>-</v>
      </c>
      <c r="F107" s="26" t="str">
        <f>'[1]Werklijst 2018 01'!E109</f>
        <v>S</v>
      </c>
      <c r="G107" s="26" t="str">
        <f>'[1]Werklijst 2018 01'!G109</f>
        <v>G</v>
      </c>
      <c r="H107" s="26" t="str">
        <f>'[1]Werklijst 2018 01'!H109</f>
        <v>-</v>
      </c>
      <c r="I107" s="27">
        <f>'[1]Werklijst 2018 01'!J109</f>
        <v>13.41</v>
      </c>
      <c r="J107" s="27">
        <f>'[1]Werklijst 2018 01'!K109</f>
        <v>13.41</v>
      </c>
      <c r="K107" s="27">
        <f>'[1]Werklijst 2018 01'!L109</f>
        <v>13.41</v>
      </c>
      <c r="L107" s="28">
        <f>'[1]Werklijst 2018 01'!P109</f>
        <v>9</v>
      </c>
      <c r="M107" s="28">
        <f>'[1]Werklijst 2018 01'!Q109</f>
        <v>4.41</v>
      </c>
      <c r="N107" s="29" t="str">
        <f>'[1]Werklijst 2018 01'!R109</f>
        <v>7704661</v>
      </c>
      <c r="O107" s="28" t="str">
        <f>'[1]Werklijst 2018 01'!S109</f>
        <v xml:space="preserve">ESTINETTE 30 TABL </v>
      </c>
      <c r="P107" s="28" t="str">
        <f>'[1]Werklijst 2018 01'!T109</f>
        <v>EFFIK BENELUX</v>
      </c>
      <c r="Q107" s="30" t="str">
        <f>'[1]Werklijst 2018 01'!U109</f>
        <v>21 tabl</v>
      </c>
      <c r="R107" s="31">
        <f>'[1]Werklijst 2018 01'!V109</f>
        <v>1</v>
      </c>
      <c r="S107" s="32">
        <f>'[1]Werklijst 2018 01'!AA109</f>
        <v>2.7176999999999998</v>
      </c>
      <c r="T107" s="32">
        <f>'[1]Werklijst 2018 01'!AB109</f>
        <v>2.7176999999999998</v>
      </c>
      <c r="U107" s="32">
        <f>'[1]Werklijst 2018 01'!AC109</f>
        <v>2.7176999999999998</v>
      </c>
      <c r="V107" s="32">
        <f>'[1]Werklijst 2018 01'!AG109</f>
        <v>2.7176999999999998</v>
      </c>
      <c r="W107" s="32">
        <f>'[1]Werklijst 2018 01'!AH109</f>
        <v>0</v>
      </c>
      <c r="X107" s="32" t="str">
        <f>'[1]Werklijst 2018 01'!AI109</f>
        <v>-</v>
      </c>
      <c r="Y107" s="37"/>
    </row>
    <row r="108" spans="1:25" s="34" customFormat="1" x14ac:dyDescent="0.2">
      <c r="A108" s="24">
        <f>'[1]Werklijst 2018 01'!A110</f>
        <v>2954196</v>
      </c>
      <c r="B108" s="25" t="str">
        <f>'[1]Werklijst 2018 01'!B110</f>
        <v>ESTINETTE 30 TABL 6 X 21</v>
      </c>
      <c r="C108" s="25" t="str">
        <f>'[1]Werklijst 2018 01'!C110</f>
        <v>EFFIK BENELUX</v>
      </c>
      <c r="D108" s="25">
        <f>'[1]Werklijst 2018 01'!F110</f>
        <v>6</v>
      </c>
      <c r="E108" s="26" t="str">
        <f>'[1]Werklijst 2018 01'!D110</f>
        <v>-</v>
      </c>
      <c r="F108" s="26" t="str">
        <f>'[1]Werklijst 2018 01'!E110</f>
        <v>S</v>
      </c>
      <c r="G108" s="26" t="str">
        <f>'[1]Werklijst 2018 01'!G110</f>
        <v>G</v>
      </c>
      <c r="H108" s="26" t="str">
        <f>'[1]Werklijst 2018 01'!H110</f>
        <v>-</v>
      </c>
      <c r="I108" s="27">
        <f>'[1]Werklijst 2018 01'!J110</f>
        <v>23.06</v>
      </c>
      <c r="J108" s="27">
        <f>'[1]Werklijst 2018 01'!K110</f>
        <v>23.06</v>
      </c>
      <c r="K108" s="27">
        <f>'[1]Werklijst 2018 01'!L110</f>
        <v>23.06</v>
      </c>
      <c r="L108" s="28">
        <f>'[1]Werklijst 2018 01'!P110</f>
        <v>18</v>
      </c>
      <c r="M108" s="28">
        <f>'[1]Werklijst 2018 01'!Q110</f>
        <v>5.0599999999999987</v>
      </c>
      <c r="N108" s="29" t="str">
        <f>'[1]Werklijst 2018 01'!R110</f>
        <v>-</v>
      </c>
      <c r="O108" s="28" t="str">
        <f>'[1]Werklijst 2018 01'!S110</f>
        <v>-</v>
      </c>
      <c r="P108" s="28" t="str">
        <f>'[1]Werklijst 2018 01'!T110</f>
        <v>-</v>
      </c>
      <c r="Q108" s="30" t="str">
        <f>'[1]Werklijst 2018 01'!U110</f>
        <v>-</v>
      </c>
      <c r="R108" s="31" t="str">
        <f>'[1]Werklijst 2018 01'!V110</f>
        <v>-</v>
      </c>
      <c r="S108" s="32" t="str">
        <f>'[1]Werklijst 2018 01'!AA110</f>
        <v>-</v>
      </c>
      <c r="T108" s="32" t="str">
        <f>'[1]Werklijst 2018 01'!AB110</f>
        <v>-</v>
      </c>
      <c r="U108" s="32" t="str">
        <f>'[1]Werklijst 2018 01'!AC110</f>
        <v>-</v>
      </c>
      <c r="V108" s="32" t="str">
        <f>'[1]Werklijst 2018 01'!AG110</f>
        <v>-</v>
      </c>
      <c r="W108" s="32" t="str">
        <f>'[1]Werklijst 2018 01'!AH110</f>
        <v>-</v>
      </c>
      <c r="X108" s="32" t="str">
        <f>'[1]Werklijst 2018 01'!AI110</f>
        <v>-</v>
      </c>
      <c r="Y108" s="37"/>
    </row>
    <row r="109" spans="1:25" s="34" customFormat="1" x14ac:dyDescent="0.2">
      <c r="A109" s="24">
        <f>'[1]Werklijst 2018 01'!A111</f>
        <v>2986651</v>
      </c>
      <c r="B109" s="25" t="str">
        <f>'[1]Werklijst 2018 01'!B111</f>
        <v>ESTINETTE 30 TABL 13 X 21</v>
      </c>
      <c r="C109" s="25" t="str">
        <f>'[1]Werklijst 2018 01'!C111</f>
        <v>EFFIK BENELUX</v>
      </c>
      <c r="D109" s="25">
        <f>'[1]Werklijst 2018 01'!F111</f>
        <v>13</v>
      </c>
      <c r="E109" s="26" t="str">
        <f>'[1]Werklijst 2018 01'!D111</f>
        <v>-</v>
      </c>
      <c r="F109" s="26" t="str">
        <f>'[1]Werklijst 2018 01'!E111</f>
        <v>S</v>
      </c>
      <c r="G109" s="26" t="str">
        <f>'[1]Werklijst 2018 01'!G111</f>
        <v>G</v>
      </c>
      <c r="H109" s="26" t="str">
        <f>'[1]Werklijst 2018 01'!H111</f>
        <v>-</v>
      </c>
      <c r="I109" s="27">
        <f>'[1]Werklijst 2018 01'!J111</f>
        <v>39.22</v>
      </c>
      <c r="J109" s="27">
        <f>'[1]Werklijst 2018 01'!K111</f>
        <v>39.22</v>
      </c>
      <c r="K109" s="27">
        <f>'[1]Werklijst 2018 01'!L111</f>
        <v>39.22</v>
      </c>
      <c r="L109" s="28">
        <f>'[1]Werklijst 2018 01'!P111</f>
        <v>39</v>
      </c>
      <c r="M109" s="28">
        <f>'[1]Werklijst 2018 01'!Q111</f>
        <v>0.21999999999999886</v>
      </c>
      <c r="N109" s="29" t="str">
        <f>'[1]Werklijst 2018 01'!R111</f>
        <v>-</v>
      </c>
      <c r="O109" s="28" t="str">
        <f>'[1]Werklijst 2018 01'!S111</f>
        <v>-</v>
      </c>
      <c r="P109" s="28" t="str">
        <f>'[1]Werklijst 2018 01'!T111</f>
        <v>-</v>
      </c>
      <c r="Q109" s="30" t="str">
        <f>'[1]Werklijst 2018 01'!U111</f>
        <v>-</v>
      </c>
      <c r="R109" s="31" t="str">
        <f>'[1]Werklijst 2018 01'!V111</f>
        <v>-</v>
      </c>
      <c r="S109" s="32" t="str">
        <f>'[1]Werklijst 2018 01'!AA111</f>
        <v>-</v>
      </c>
      <c r="T109" s="32" t="str">
        <f>'[1]Werklijst 2018 01'!AB111</f>
        <v>-</v>
      </c>
      <c r="U109" s="32" t="str">
        <f>'[1]Werklijst 2018 01'!AC111</f>
        <v>-</v>
      </c>
      <c r="V109" s="32" t="str">
        <f>'[1]Werklijst 2018 01'!AG111</f>
        <v>-</v>
      </c>
      <c r="W109" s="32" t="str">
        <f>'[1]Werklijst 2018 01'!AH111</f>
        <v>-</v>
      </c>
      <c r="X109" s="32" t="str">
        <f>'[1]Werklijst 2018 01'!AI111</f>
        <v>-</v>
      </c>
      <c r="Y109" s="37"/>
    </row>
    <row r="110" spans="1:25" s="34" customFormat="1" x14ac:dyDescent="0.2">
      <c r="A110" s="24">
        <f>'[1]Werklijst 2018 01'!A112</f>
        <v>1777218</v>
      </c>
      <c r="B110" s="25" t="str">
        <f>'[1]Werklijst 2018 01'!B112</f>
        <v>EVRA PATCH 9</v>
      </c>
      <c r="C110" s="25" t="str">
        <f>'[1]Werklijst 2018 01'!C112</f>
        <v>JANSSEN-CILAG</v>
      </c>
      <c r="D110" s="25">
        <f>'[1]Werklijst 2018 01'!F112</f>
        <v>3</v>
      </c>
      <c r="E110" s="26" t="str">
        <f>'[1]Werklijst 2018 01'!D112</f>
        <v>-</v>
      </c>
      <c r="F110" s="26" t="str">
        <f>'[1]Werklijst 2018 01'!E112</f>
        <v>S</v>
      </c>
      <c r="G110" s="26" t="str">
        <f>'[1]Werklijst 2018 01'!G112</f>
        <v>-</v>
      </c>
      <c r="H110" s="26" t="str">
        <f>'[1]Werklijst 2018 01'!H112</f>
        <v>-</v>
      </c>
      <c r="I110" s="27">
        <f>'[1]Werklijst 2018 01'!J112</f>
        <v>34.049999999999997</v>
      </c>
      <c r="J110" s="27">
        <f>'[1]Werklijst 2018 01'!K112</f>
        <v>34.049999999999997</v>
      </c>
      <c r="K110" s="27">
        <f>'[1]Werklijst 2018 01'!L112</f>
        <v>34.049999999999997</v>
      </c>
      <c r="L110" s="28">
        <f>'[1]Werklijst 2018 01'!P112</f>
        <v>9</v>
      </c>
      <c r="M110" s="28">
        <f>'[1]Werklijst 2018 01'!Q112</f>
        <v>25.049999999999997</v>
      </c>
      <c r="N110" s="29" t="str">
        <f>'[1]Werklijst 2018 01'!R112</f>
        <v>7704679</v>
      </c>
      <c r="O110" s="28" t="str">
        <f>'[1]Werklijst 2018 01'!S112</f>
        <v>EVRA PATCH 9</v>
      </c>
      <c r="P110" s="28" t="str">
        <f>'[1]Werklijst 2018 01'!T112</f>
        <v>JANSSEN-CILAG</v>
      </c>
      <c r="Q110" s="30" t="str">
        <f>'[1]Werklijst 2018 01'!U112</f>
        <v>3 patches</v>
      </c>
      <c r="R110" s="31">
        <f>'[1]Werklijst 2018 01'!V112</f>
        <v>1</v>
      </c>
      <c r="S110" s="32">
        <f>'[1]Werklijst 2018 01'!AA112</f>
        <v>9.68</v>
      </c>
      <c r="T110" s="32">
        <f>'[1]Werklijst 2018 01'!AB112</f>
        <v>9.68</v>
      </c>
      <c r="U110" s="32">
        <f>'[1]Werklijst 2018 01'!AC112</f>
        <v>9.68</v>
      </c>
      <c r="V110" s="32">
        <f>'[1]Werklijst 2018 01'!AG112</f>
        <v>3</v>
      </c>
      <c r="W110" s="32">
        <f>'[1]Werklijst 2018 01'!AH112</f>
        <v>6.68</v>
      </c>
      <c r="X110" s="32" t="str">
        <f>'[1]Werklijst 2018 01'!AI112</f>
        <v>-</v>
      </c>
      <c r="Y110" s="37"/>
    </row>
    <row r="111" spans="1:25" x14ac:dyDescent="0.2">
      <c r="A111" s="24">
        <f>'[1]Werklijst 2018 01'!A113</f>
        <v>619734</v>
      </c>
      <c r="B111" s="25" t="str">
        <f>'[1]Werklijst 2018 01'!B113</f>
        <v>FEMODENE DRAG  3 X 21</v>
      </c>
      <c r="C111" s="25" t="str">
        <f>'[1]Werklijst 2018 01'!C113</f>
        <v>BAYER</v>
      </c>
      <c r="D111" s="25">
        <f>'[1]Werklijst 2018 01'!F113</f>
        <v>3</v>
      </c>
      <c r="E111" s="26" t="str">
        <f>'[1]Werklijst 2018 01'!D113</f>
        <v>-</v>
      </c>
      <c r="F111" s="26" t="str">
        <f>'[1]Werklijst 2018 01'!E113</f>
        <v>S</v>
      </c>
      <c r="G111" s="26" t="str">
        <f>'[1]Werklijst 2018 01'!G113</f>
        <v>-</v>
      </c>
      <c r="H111" s="26" t="str">
        <f>'[1]Werklijst 2018 01'!H113</f>
        <v>-</v>
      </c>
      <c r="I111" s="27">
        <f>'[1]Werklijst 2018 01'!J113</f>
        <v>17.5</v>
      </c>
      <c r="J111" s="27">
        <f>'[1]Werklijst 2018 01'!K113</f>
        <v>17.5</v>
      </c>
      <c r="K111" s="27">
        <f>'[1]Werklijst 2018 01'!L113</f>
        <v>17.5</v>
      </c>
      <c r="L111" s="28">
        <f>'[1]Werklijst 2018 01'!P113</f>
        <v>9</v>
      </c>
      <c r="M111" s="28">
        <f>'[1]Werklijst 2018 01'!Q113</f>
        <v>8.5</v>
      </c>
      <c r="N111" s="29" t="str">
        <f>'[1]Werklijst 2018 01'!R113</f>
        <v>7704687</v>
      </c>
      <c r="O111" s="28" t="str">
        <f>'[1]Werklijst 2018 01'!S113</f>
        <v xml:space="preserve">FEMODENE DRAG </v>
      </c>
      <c r="P111" s="28" t="str">
        <f>'[1]Werklijst 2018 01'!T113</f>
        <v>BAYER</v>
      </c>
      <c r="Q111" s="30" t="str">
        <f>'[1]Werklijst 2018 01'!U113</f>
        <v>21 tabl</v>
      </c>
      <c r="R111" s="31">
        <f>'[1]Werklijst 2018 01'!V113</f>
        <v>1</v>
      </c>
      <c r="S111" s="32">
        <f>'[1]Werklijst 2018 01'!AA113</f>
        <v>3.9491999999999998</v>
      </c>
      <c r="T111" s="32">
        <f>'[1]Werklijst 2018 01'!AB113</f>
        <v>3.9491999999999998</v>
      </c>
      <c r="U111" s="32">
        <f>'[1]Werklijst 2018 01'!AC113</f>
        <v>3.9491999999999998</v>
      </c>
      <c r="V111" s="32">
        <f>'[1]Werklijst 2018 01'!AG113</f>
        <v>3</v>
      </c>
      <c r="W111" s="32">
        <f>'[1]Werklijst 2018 01'!AH113</f>
        <v>0.94919999999999982</v>
      </c>
      <c r="X111" s="32" t="str">
        <f>'[1]Werklijst 2018 01'!AI113</f>
        <v>-</v>
      </c>
      <c r="Y111" s="36"/>
    </row>
    <row r="112" spans="1:25" s="34" customFormat="1" x14ac:dyDescent="0.2">
      <c r="A112" s="24">
        <f>'[1]Werklijst 2018 01'!A114</f>
        <v>619742</v>
      </c>
      <c r="B112" s="25" t="str">
        <f>'[1]Werklijst 2018 01'!B114</f>
        <v>FEMODENE DRAG  6 X 21</v>
      </c>
      <c r="C112" s="25" t="str">
        <f>'[1]Werklijst 2018 01'!C114</f>
        <v>BAYER</v>
      </c>
      <c r="D112" s="25">
        <f>'[1]Werklijst 2018 01'!F114</f>
        <v>6</v>
      </c>
      <c r="E112" s="26" t="str">
        <f>'[1]Werklijst 2018 01'!D114</f>
        <v>-</v>
      </c>
      <c r="F112" s="26" t="str">
        <f>'[1]Werklijst 2018 01'!E114</f>
        <v>S</v>
      </c>
      <c r="G112" s="26" t="str">
        <f>'[1]Werklijst 2018 01'!G114</f>
        <v>-</v>
      </c>
      <c r="H112" s="26" t="str">
        <f>'[1]Werklijst 2018 01'!H114</f>
        <v>-</v>
      </c>
      <c r="I112" s="27">
        <f>'[1]Werklijst 2018 01'!J114</f>
        <v>30.61</v>
      </c>
      <c r="J112" s="27">
        <f>'[1]Werklijst 2018 01'!K114</f>
        <v>30.61</v>
      </c>
      <c r="K112" s="27">
        <f>'[1]Werklijst 2018 01'!L114</f>
        <v>30.61</v>
      </c>
      <c r="L112" s="28">
        <f>'[1]Werklijst 2018 01'!P114</f>
        <v>18</v>
      </c>
      <c r="M112" s="28">
        <f>'[1]Werklijst 2018 01'!Q114</f>
        <v>12.61</v>
      </c>
      <c r="N112" s="29" t="str">
        <f>'[1]Werklijst 2018 01'!R114</f>
        <v>-</v>
      </c>
      <c r="O112" s="28" t="str">
        <f>'[1]Werklijst 2018 01'!S114</f>
        <v>-</v>
      </c>
      <c r="P112" s="28" t="str">
        <f>'[1]Werklijst 2018 01'!T114</f>
        <v>-</v>
      </c>
      <c r="Q112" s="30" t="str">
        <f>'[1]Werklijst 2018 01'!U114</f>
        <v>-</v>
      </c>
      <c r="R112" s="31" t="str">
        <f>'[1]Werklijst 2018 01'!V114</f>
        <v>-</v>
      </c>
      <c r="S112" s="32" t="str">
        <f>'[1]Werklijst 2018 01'!AA114</f>
        <v>-</v>
      </c>
      <c r="T112" s="32" t="str">
        <f>'[1]Werklijst 2018 01'!AB114</f>
        <v>-</v>
      </c>
      <c r="U112" s="32" t="str">
        <f>'[1]Werklijst 2018 01'!AC114</f>
        <v>-</v>
      </c>
      <c r="V112" s="32" t="str">
        <f>'[1]Werklijst 2018 01'!AG114</f>
        <v>-</v>
      </c>
      <c r="W112" s="32" t="str">
        <f>'[1]Werklijst 2018 01'!AH114</f>
        <v>-</v>
      </c>
      <c r="X112" s="32" t="str">
        <f>'[1]Werklijst 2018 01'!AI114</f>
        <v>-</v>
      </c>
      <c r="Y112" s="37"/>
    </row>
    <row r="113" spans="1:25" x14ac:dyDescent="0.2">
      <c r="A113" s="24">
        <f>'[1]Werklijst 2018 01'!A115</f>
        <v>2683274</v>
      </c>
      <c r="B113" s="25" t="str">
        <f>'[1]Werklijst 2018 01'!B115</f>
        <v>FEMODENE DRAG  13 X 21</v>
      </c>
      <c r="C113" s="25" t="str">
        <f>'[1]Werklijst 2018 01'!C115</f>
        <v>BAYER</v>
      </c>
      <c r="D113" s="25">
        <f>'[1]Werklijst 2018 01'!F115</f>
        <v>13</v>
      </c>
      <c r="E113" s="26" t="str">
        <f>'[1]Werklijst 2018 01'!D115</f>
        <v>-</v>
      </c>
      <c r="F113" s="26" t="str">
        <f>'[1]Werklijst 2018 01'!E115</f>
        <v>S</v>
      </c>
      <c r="G113" s="26" t="str">
        <f>'[1]Werklijst 2018 01'!G115</f>
        <v>-</v>
      </c>
      <c r="H113" s="26" t="str">
        <f>'[1]Werklijst 2018 01'!H115</f>
        <v>-</v>
      </c>
      <c r="I113" s="27">
        <f>'[1]Werklijst 2018 01'!J115</f>
        <v>54.43</v>
      </c>
      <c r="J113" s="27">
        <f>'[1]Werklijst 2018 01'!K115</f>
        <v>54.43</v>
      </c>
      <c r="K113" s="27">
        <f>'[1]Werklijst 2018 01'!L115</f>
        <v>54.43</v>
      </c>
      <c r="L113" s="28">
        <f>'[1]Werklijst 2018 01'!P115</f>
        <v>39</v>
      </c>
      <c r="M113" s="28">
        <f>'[1]Werklijst 2018 01'!Q115</f>
        <v>15.43</v>
      </c>
      <c r="N113" s="29" t="str">
        <f>'[1]Werklijst 2018 01'!R115</f>
        <v>-</v>
      </c>
      <c r="O113" s="28" t="str">
        <f>'[1]Werklijst 2018 01'!S115</f>
        <v>-</v>
      </c>
      <c r="P113" s="28" t="str">
        <f>'[1]Werklijst 2018 01'!T115</f>
        <v>-</v>
      </c>
      <c r="Q113" s="30" t="str">
        <f>'[1]Werklijst 2018 01'!U115</f>
        <v>-</v>
      </c>
      <c r="R113" s="31" t="str">
        <f>'[1]Werklijst 2018 01'!V115</f>
        <v>-</v>
      </c>
      <c r="S113" s="32" t="str">
        <f>'[1]Werklijst 2018 01'!AA115</f>
        <v>-</v>
      </c>
      <c r="T113" s="32" t="str">
        <f>'[1]Werklijst 2018 01'!AB115</f>
        <v>-</v>
      </c>
      <c r="U113" s="32" t="str">
        <f>'[1]Werklijst 2018 01'!AC115</f>
        <v>-</v>
      </c>
      <c r="V113" s="32" t="str">
        <f>'[1]Werklijst 2018 01'!AG115</f>
        <v>-</v>
      </c>
      <c r="W113" s="32" t="str">
        <f>'[1]Werklijst 2018 01'!AH115</f>
        <v>-</v>
      </c>
      <c r="X113" s="32" t="str">
        <f>'[1]Werklijst 2018 01'!AI115</f>
        <v>-</v>
      </c>
      <c r="Y113" s="36"/>
    </row>
    <row r="114" spans="1:25" s="48" customFormat="1" x14ac:dyDescent="0.2">
      <c r="A114" s="38">
        <f>'[1]Werklijst 2018 01'!A116</f>
        <v>3532876</v>
      </c>
      <c r="B114" s="39" t="str">
        <f>'[1]Werklijst 2018 01'!B116</f>
        <v>GAELLE 20 3 x 21</v>
      </c>
      <c r="C114" s="39" t="str">
        <f>'[1]Werklijst 2018 01'!C116</f>
        <v>MITHRA PHARMACEUTICALS</v>
      </c>
      <c r="D114" s="39">
        <f>'[1]Werklijst 2018 01'!F116</f>
        <v>3</v>
      </c>
      <c r="E114" s="40">
        <f>'[1]Werklijst 2018 01'!D116</f>
        <v>1</v>
      </c>
      <c r="F114" s="40" t="str">
        <f>'[1]Werklijst 2018 01'!E116</f>
        <v>S</v>
      </c>
      <c r="G114" s="40" t="str">
        <f>'[1]Werklijst 2018 01'!G116</f>
        <v>G</v>
      </c>
      <c r="H114" s="40" t="str">
        <f>'[1]Werklijst 2018 01'!H116</f>
        <v>Cx</v>
      </c>
      <c r="I114" s="41">
        <f>'[1]Werklijst 2018 01'!J116</f>
        <v>11.12</v>
      </c>
      <c r="J114" s="41">
        <f>'[1]Werklijst 2018 01'!K116</f>
        <v>11.12</v>
      </c>
      <c r="K114" s="41">
        <f>'[1]Werklijst 2018 01'!L116</f>
        <v>7.27</v>
      </c>
      <c r="L114" s="42">
        <f>'[1]Werklijst 2018 01'!P116</f>
        <v>7.27</v>
      </c>
      <c r="M114" s="42">
        <f>'[1]Werklijst 2018 01'!Q116</f>
        <v>0</v>
      </c>
      <c r="N114" s="43" t="str">
        <f>'[1]Werklijst 2018 01'!R116</f>
        <v>7718307</v>
      </c>
      <c r="O114" s="42" t="str">
        <f>'[1]Werklijst 2018 01'!S116</f>
        <v>GAELLE 20</v>
      </c>
      <c r="P114" s="42" t="str">
        <f>'[1]Werklijst 2018 01'!T116</f>
        <v>MITHRA PHARMACEUTICALS</v>
      </c>
      <c r="Q114" s="44" t="str">
        <f>'[1]Werklijst 2018 01'!U116</f>
        <v>21 tabl</v>
      </c>
      <c r="R114" s="45">
        <f>'[1]Werklijst 2018 01'!V116</f>
        <v>1</v>
      </c>
      <c r="S114" s="46">
        <f>'[1]Werklijst 2018 01'!AA116</f>
        <v>2.2462</v>
      </c>
      <c r="T114" s="46">
        <f>'[1]Werklijst 2018 01'!AB116</f>
        <v>2.2462</v>
      </c>
      <c r="U114" s="46">
        <f>'[1]Werklijst 2018 01'!AC116</f>
        <v>1.7969600000000001</v>
      </c>
      <c r="V114" s="46">
        <f>'[1]Werklijst 2018 01'!AG116</f>
        <v>1.7969600000000001</v>
      </c>
      <c r="W114" s="46">
        <f>'[1]Werklijst 2018 01'!AH116</f>
        <v>0</v>
      </c>
      <c r="X114" s="46" t="str">
        <f>'[1]Werklijst 2018 01'!AI116</f>
        <v>wijziging prijs - modification prix</v>
      </c>
      <c r="Y114" s="47"/>
    </row>
    <row r="115" spans="1:25" s="48" customFormat="1" x14ac:dyDescent="0.2">
      <c r="A115" s="38">
        <f>'[1]Werklijst 2018 01'!A117</f>
        <v>3532850</v>
      </c>
      <c r="B115" s="39" t="str">
        <f>'[1]Werklijst 2018 01'!B117</f>
        <v>GAELLE 20 6 x 21</v>
      </c>
      <c r="C115" s="39" t="str">
        <f>'[1]Werklijst 2018 01'!C117</f>
        <v>MITHRA PHARMACEUTICALS</v>
      </c>
      <c r="D115" s="39">
        <f>'[1]Werklijst 2018 01'!F117</f>
        <v>6</v>
      </c>
      <c r="E115" s="40">
        <f>'[1]Werklijst 2018 01'!D117</f>
        <v>1</v>
      </c>
      <c r="F115" s="40" t="str">
        <f>'[1]Werklijst 2018 01'!E117</f>
        <v>S</v>
      </c>
      <c r="G115" s="40" t="str">
        <f>'[1]Werklijst 2018 01'!G117</f>
        <v>G</v>
      </c>
      <c r="H115" s="40" t="str">
        <f>'[1]Werklijst 2018 01'!H117</f>
        <v>Cx</v>
      </c>
      <c r="I115" s="41">
        <f>'[1]Werklijst 2018 01'!J117</f>
        <v>16.82</v>
      </c>
      <c r="J115" s="41">
        <f>'[1]Werklijst 2018 01'!K117</f>
        <v>16.82</v>
      </c>
      <c r="K115" s="41">
        <f>'[1]Werklijst 2018 01'!L117</f>
        <v>13.55</v>
      </c>
      <c r="L115" s="42">
        <f>'[1]Werklijst 2018 01'!P117</f>
        <v>13.55</v>
      </c>
      <c r="M115" s="42">
        <f>'[1]Werklijst 2018 01'!Q117</f>
        <v>0</v>
      </c>
      <c r="N115" s="43" t="str">
        <f>'[1]Werklijst 2018 01'!R117</f>
        <v>-</v>
      </c>
      <c r="O115" s="42" t="str">
        <f>'[1]Werklijst 2018 01'!S117</f>
        <v>-</v>
      </c>
      <c r="P115" s="42" t="str">
        <f>'[1]Werklijst 2018 01'!T117</f>
        <v>-</v>
      </c>
      <c r="Q115" s="44" t="str">
        <f>'[1]Werklijst 2018 01'!U117</f>
        <v>-</v>
      </c>
      <c r="R115" s="45" t="str">
        <f>'[1]Werklijst 2018 01'!V117</f>
        <v>-</v>
      </c>
      <c r="S115" s="46" t="str">
        <f>'[1]Werklijst 2018 01'!AA117</f>
        <v>-</v>
      </c>
      <c r="T115" s="46" t="str">
        <f>'[1]Werklijst 2018 01'!AB117</f>
        <v>-</v>
      </c>
      <c r="U115" s="46" t="str">
        <f>'[1]Werklijst 2018 01'!AC117</f>
        <v>-</v>
      </c>
      <c r="V115" s="46" t="str">
        <f>'[1]Werklijst 2018 01'!AG117</f>
        <v>-</v>
      </c>
      <c r="W115" s="46" t="str">
        <f>'[1]Werklijst 2018 01'!AH117</f>
        <v>-</v>
      </c>
      <c r="X115" s="46" t="str">
        <f>'[1]Werklijst 2018 01'!AI117</f>
        <v>wijziging prijs - modification prix</v>
      </c>
      <c r="Y115" s="47"/>
    </row>
    <row r="116" spans="1:25" s="48" customFormat="1" x14ac:dyDescent="0.2">
      <c r="A116" s="38">
        <f>'[1]Werklijst 2018 01'!A118</f>
        <v>3532868</v>
      </c>
      <c r="B116" s="39" t="str">
        <f>'[1]Werklijst 2018 01'!B118</f>
        <v>GAELLE 20 13 x 21</v>
      </c>
      <c r="C116" s="39" t="str">
        <f>'[1]Werklijst 2018 01'!C118</f>
        <v>MITHRA PHARMACEUTICALS</v>
      </c>
      <c r="D116" s="39">
        <f>'[1]Werklijst 2018 01'!F118</f>
        <v>13</v>
      </c>
      <c r="E116" s="40">
        <f>'[1]Werklijst 2018 01'!D118</f>
        <v>1</v>
      </c>
      <c r="F116" s="40" t="str">
        <f>'[1]Werklijst 2018 01'!E118</f>
        <v>S</v>
      </c>
      <c r="G116" s="40" t="str">
        <f>'[1]Werklijst 2018 01'!G118</f>
        <v>G</v>
      </c>
      <c r="H116" s="40" t="str">
        <f>'[1]Werklijst 2018 01'!H118</f>
        <v>Cx</v>
      </c>
      <c r="I116" s="41">
        <f>'[1]Werklijst 2018 01'!J118</f>
        <v>32.17</v>
      </c>
      <c r="J116" s="41">
        <f>'[1]Werklijst 2018 01'!K118</f>
        <v>32.17</v>
      </c>
      <c r="K116" s="41">
        <f>'[1]Werklijst 2018 01'!L118</f>
        <v>27.46</v>
      </c>
      <c r="L116" s="42">
        <f>'[1]Werklijst 2018 01'!P118</f>
        <v>27.46</v>
      </c>
      <c r="M116" s="42">
        <f>'[1]Werklijst 2018 01'!Q118</f>
        <v>0</v>
      </c>
      <c r="N116" s="43" t="str">
        <f>'[1]Werklijst 2018 01'!R118</f>
        <v>-</v>
      </c>
      <c r="O116" s="42" t="str">
        <f>'[1]Werklijst 2018 01'!S118</f>
        <v>-</v>
      </c>
      <c r="P116" s="42" t="str">
        <f>'[1]Werklijst 2018 01'!T118</f>
        <v>-</v>
      </c>
      <c r="Q116" s="44" t="str">
        <f>'[1]Werklijst 2018 01'!U118</f>
        <v>-</v>
      </c>
      <c r="R116" s="45" t="str">
        <f>'[1]Werklijst 2018 01'!V118</f>
        <v>-</v>
      </c>
      <c r="S116" s="46" t="str">
        <f>'[1]Werklijst 2018 01'!AA118</f>
        <v>-</v>
      </c>
      <c r="T116" s="46" t="str">
        <f>'[1]Werklijst 2018 01'!AB118</f>
        <v>-</v>
      </c>
      <c r="U116" s="46" t="str">
        <f>'[1]Werklijst 2018 01'!AC118</f>
        <v>-</v>
      </c>
      <c r="V116" s="46" t="str">
        <f>'[1]Werklijst 2018 01'!AG118</f>
        <v>-</v>
      </c>
      <c r="W116" s="46" t="str">
        <f>'[1]Werklijst 2018 01'!AH118</f>
        <v>-</v>
      </c>
      <c r="X116" s="46" t="str">
        <f>'[1]Werklijst 2018 01'!AI118</f>
        <v>wijziging prijs - modification prix</v>
      </c>
      <c r="Y116" s="47"/>
    </row>
    <row r="117" spans="1:25" s="48" customFormat="1" x14ac:dyDescent="0.2">
      <c r="A117" s="38" t="str">
        <f>'[1]Werklijst 2018 01'!A119</f>
        <v>3532884</v>
      </c>
      <c r="B117" s="39" t="str">
        <f>'[1]Werklijst 2018 01'!B119</f>
        <v>GAELLE 30 3 x 21</v>
      </c>
      <c r="C117" s="39" t="str">
        <f>'[1]Werklijst 2018 01'!C119</f>
        <v>MITHRA PHARMACEUTICALS</v>
      </c>
      <c r="D117" s="39">
        <f>'[1]Werklijst 2018 01'!F119</f>
        <v>3</v>
      </c>
      <c r="E117" s="40">
        <f>'[1]Werklijst 2018 01'!D119</f>
        <v>1</v>
      </c>
      <c r="F117" s="40" t="str">
        <f>'[1]Werklijst 2018 01'!E119</f>
        <v>S</v>
      </c>
      <c r="G117" s="40" t="str">
        <f>'[1]Werklijst 2018 01'!G119</f>
        <v>G</v>
      </c>
      <c r="H117" s="40" t="str">
        <f>'[1]Werklijst 2018 01'!H119</f>
        <v>Cx</v>
      </c>
      <c r="I117" s="41">
        <f>'[1]Werklijst 2018 01'!J119</f>
        <v>11.12</v>
      </c>
      <c r="J117" s="41">
        <f>'[1]Werklijst 2018 01'!K119</f>
        <v>11.12</v>
      </c>
      <c r="K117" s="41">
        <f>'[1]Werklijst 2018 01'!L119</f>
        <v>7.27</v>
      </c>
      <c r="L117" s="42">
        <f>'[1]Werklijst 2018 01'!P119</f>
        <v>7.27</v>
      </c>
      <c r="M117" s="42">
        <f>'[1]Werklijst 2018 01'!Q119</f>
        <v>0</v>
      </c>
      <c r="N117" s="43" t="str">
        <f>'[1]Werklijst 2018 01'!R119</f>
        <v>7718315</v>
      </c>
      <c r="O117" s="42" t="str">
        <f>'[1]Werklijst 2018 01'!S119</f>
        <v xml:space="preserve">GAELLE 30 </v>
      </c>
      <c r="P117" s="42" t="str">
        <f>'[1]Werklijst 2018 01'!T119</f>
        <v>MITHRA PHARMACEUTICALS</v>
      </c>
      <c r="Q117" s="44" t="str">
        <f>'[1]Werklijst 2018 01'!U119</f>
        <v>21 tabl</v>
      </c>
      <c r="R117" s="45">
        <f>'[1]Werklijst 2018 01'!V119</f>
        <v>1</v>
      </c>
      <c r="S117" s="46">
        <f>'[1]Werklijst 2018 01'!AA119</f>
        <v>2.2462</v>
      </c>
      <c r="T117" s="46">
        <f>'[1]Werklijst 2018 01'!AB119</f>
        <v>2.2462</v>
      </c>
      <c r="U117" s="46">
        <f>'[1]Werklijst 2018 01'!AC119</f>
        <v>1.7969600000000001</v>
      </c>
      <c r="V117" s="46">
        <f>'[1]Werklijst 2018 01'!AG119</f>
        <v>1.7969600000000001</v>
      </c>
      <c r="W117" s="46">
        <f>'[1]Werklijst 2018 01'!AH119</f>
        <v>0</v>
      </c>
      <c r="X117" s="46" t="str">
        <f>'[1]Werklijst 2018 01'!AI119</f>
        <v>wijziging prijs - modification prix</v>
      </c>
      <c r="Y117" s="47"/>
    </row>
    <row r="118" spans="1:25" s="48" customFormat="1" x14ac:dyDescent="0.2">
      <c r="A118" s="38" t="str">
        <f>'[1]Werklijst 2018 01'!A120</f>
        <v>3532892</v>
      </c>
      <c r="B118" s="39" t="str">
        <f>'[1]Werklijst 2018 01'!B120</f>
        <v>GAELLE 30 6 x 21</v>
      </c>
      <c r="C118" s="39" t="str">
        <f>'[1]Werklijst 2018 01'!C120</f>
        <v>MITHRA PHARMACEUTICALS</v>
      </c>
      <c r="D118" s="39">
        <f>'[1]Werklijst 2018 01'!F120</f>
        <v>6</v>
      </c>
      <c r="E118" s="40">
        <f>'[1]Werklijst 2018 01'!D120</f>
        <v>1</v>
      </c>
      <c r="F118" s="40" t="str">
        <f>'[1]Werklijst 2018 01'!E120</f>
        <v>S</v>
      </c>
      <c r="G118" s="40" t="str">
        <f>'[1]Werklijst 2018 01'!G120</f>
        <v>G</v>
      </c>
      <c r="H118" s="40" t="str">
        <f>'[1]Werklijst 2018 01'!H120</f>
        <v>Cx</v>
      </c>
      <c r="I118" s="41">
        <f>'[1]Werklijst 2018 01'!J120</f>
        <v>16.82</v>
      </c>
      <c r="J118" s="41">
        <f>'[1]Werklijst 2018 01'!K120</f>
        <v>16.82</v>
      </c>
      <c r="K118" s="41">
        <f>'[1]Werklijst 2018 01'!L120</f>
        <v>13.55</v>
      </c>
      <c r="L118" s="42">
        <f>'[1]Werklijst 2018 01'!P120</f>
        <v>13.55</v>
      </c>
      <c r="M118" s="42">
        <f>'[1]Werklijst 2018 01'!Q120</f>
        <v>0</v>
      </c>
      <c r="N118" s="43" t="str">
        <f>'[1]Werklijst 2018 01'!R120</f>
        <v>-</v>
      </c>
      <c r="O118" s="42" t="str">
        <f>'[1]Werklijst 2018 01'!S120</f>
        <v>-</v>
      </c>
      <c r="P118" s="42" t="str">
        <f>'[1]Werklijst 2018 01'!T120</f>
        <v>-</v>
      </c>
      <c r="Q118" s="44" t="str">
        <f>'[1]Werklijst 2018 01'!U120</f>
        <v>-</v>
      </c>
      <c r="R118" s="45" t="str">
        <f>'[1]Werklijst 2018 01'!V120</f>
        <v>-</v>
      </c>
      <c r="S118" s="46" t="str">
        <f>'[1]Werklijst 2018 01'!AA120</f>
        <v>-</v>
      </c>
      <c r="T118" s="46" t="str">
        <f>'[1]Werklijst 2018 01'!AB120</f>
        <v>-</v>
      </c>
      <c r="U118" s="46" t="str">
        <f>'[1]Werklijst 2018 01'!AC120</f>
        <v>-</v>
      </c>
      <c r="V118" s="46" t="str">
        <f>'[1]Werklijst 2018 01'!AG120</f>
        <v>-</v>
      </c>
      <c r="W118" s="46" t="str">
        <f>'[1]Werklijst 2018 01'!AH120</f>
        <v>-</v>
      </c>
      <c r="X118" s="46" t="str">
        <f>'[1]Werklijst 2018 01'!AI120</f>
        <v>wijziging prijs - modification prix</v>
      </c>
      <c r="Y118" s="47"/>
    </row>
    <row r="119" spans="1:25" s="48" customFormat="1" x14ac:dyDescent="0.2">
      <c r="A119" s="38">
        <f>'[1]Werklijst 2018 01'!A121</f>
        <v>3532900</v>
      </c>
      <c r="B119" s="39" t="str">
        <f>'[1]Werklijst 2018 01'!B121</f>
        <v>GAELLE 30 13 x 21</v>
      </c>
      <c r="C119" s="39" t="str">
        <f>'[1]Werklijst 2018 01'!C121</f>
        <v>MITHRA PHARMACEUTICALS</v>
      </c>
      <c r="D119" s="39">
        <f>'[1]Werklijst 2018 01'!F121</f>
        <v>13</v>
      </c>
      <c r="E119" s="40">
        <f>'[1]Werklijst 2018 01'!D121</f>
        <v>1</v>
      </c>
      <c r="F119" s="40" t="str">
        <f>'[1]Werklijst 2018 01'!E121</f>
        <v>S</v>
      </c>
      <c r="G119" s="40" t="str">
        <f>'[1]Werklijst 2018 01'!G121</f>
        <v>G</v>
      </c>
      <c r="H119" s="40" t="str">
        <f>'[1]Werklijst 2018 01'!H121</f>
        <v>Cx</v>
      </c>
      <c r="I119" s="41">
        <f>'[1]Werklijst 2018 01'!J121</f>
        <v>32.17</v>
      </c>
      <c r="J119" s="41">
        <f>'[1]Werklijst 2018 01'!K121</f>
        <v>32.17</v>
      </c>
      <c r="K119" s="41">
        <f>'[1]Werklijst 2018 01'!L121</f>
        <v>27.46</v>
      </c>
      <c r="L119" s="42">
        <f>'[1]Werklijst 2018 01'!P121</f>
        <v>27.46</v>
      </c>
      <c r="M119" s="42">
        <f>'[1]Werklijst 2018 01'!Q121</f>
        <v>0</v>
      </c>
      <c r="N119" s="43" t="str">
        <f>'[1]Werklijst 2018 01'!R121</f>
        <v>-</v>
      </c>
      <c r="O119" s="42" t="str">
        <f>'[1]Werklijst 2018 01'!S121</f>
        <v>-</v>
      </c>
      <c r="P119" s="42" t="str">
        <f>'[1]Werklijst 2018 01'!T121</f>
        <v>-</v>
      </c>
      <c r="Q119" s="44" t="str">
        <f>'[1]Werklijst 2018 01'!U121</f>
        <v>-</v>
      </c>
      <c r="R119" s="45" t="str">
        <f>'[1]Werklijst 2018 01'!V121</f>
        <v>-</v>
      </c>
      <c r="S119" s="46" t="str">
        <f>'[1]Werklijst 2018 01'!AA121</f>
        <v>-</v>
      </c>
      <c r="T119" s="46" t="str">
        <f>'[1]Werklijst 2018 01'!AB121</f>
        <v>-</v>
      </c>
      <c r="U119" s="46" t="str">
        <f>'[1]Werklijst 2018 01'!AC121</f>
        <v>-</v>
      </c>
      <c r="V119" s="46" t="str">
        <f>'[1]Werklijst 2018 01'!AG121</f>
        <v>-</v>
      </c>
      <c r="W119" s="46" t="str">
        <f>'[1]Werklijst 2018 01'!AH121</f>
        <v>-</v>
      </c>
      <c r="X119" s="46" t="str">
        <f>'[1]Werklijst 2018 01'!AI121</f>
        <v>wijziging prijs - modification prix</v>
      </c>
      <c r="Y119" s="47"/>
    </row>
    <row r="120" spans="1:25" s="48" customFormat="1" x14ac:dyDescent="0.2">
      <c r="A120" s="38">
        <f>'[1]Werklijst 2018 01'!A122</f>
        <v>3543501</v>
      </c>
      <c r="B120" s="39" t="str">
        <f>'[1]Werklijst 2018 01'!B122</f>
        <v>GESTODELLE 20 3X21 (IMPEXECO)</v>
      </c>
      <c r="C120" s="39" t="str">
        <f>'[1]Werklijst 2018 01'!C122</f>
        <v>IMPEXECO</v>
      </c>
      <c r="D120" s="39">
        <f>'[1]Werklijst 2018 01'!F122</f>
        <v>3</v>
      </c>
      <c r="E120" s="40">
        <f>'[1]Werklijst 2018 01'!D122</f>
        <v>1</v>
      </c>
      <c r="F120" s="40" t="str">
        <f>'[1]Werklijst 2018 01'!E122</f>
        <v>S</v>
      </c>
      <c r="G120" s="40" t="str">
        <f>'[1]Werklijst 2018 01'!G122</f>
        <v>G</v>
      </c>
      <c r="H120" s="40" t="str">
        <f>'[1]Werklijst 2018 01'!H122</f>
        <v>Cx</v>
      </c>
      <c r="I120" s="41">
        <f>'[1]Werklijst 2018 01'!J122</f>
        <v>11.12</v>
      </c>
      <c r="J120" s="41">
        <f>'[1]Werklijst 2018 01'!K122</f>
        <v>11.12</v>
      </c>
      <c r="K120" s="41">
        <f>'[1]Werklijst 2018 01'!L122</f>
        <v>7.27</v>
      </c>
      <c r="L120" s="42">
        <f>'[1]Werklijst 2018 01'!P122</f>
        <v>7.27</v>
      </c>
      <c r="M120" s="42">
        <f>'[1]Werklijst 2018 01'!Q122</f>
        <v>0</v>
      </c>
      <c r="N120" s="43" t="str">
        <f>'[1]Werklijst 2018 01'!R122</f>
        <v>7709843</v>
      </c>
      <c r="O120" s="42" t="str">
        <f>'[1]Werklijst 2018 01'!S122</f>
        <v>GESTODELLE 20 (IMPEXECO)</v>
      </c>
      <c r="P120" s="42" t="str">
        <f>'[1]Werklijst 2018 01'!T122</f>
        <v>IMPEXECO</v>
      </c>
      <c r="Q120" s="44" t="str">
        <f>'[1]Werklijst 2018 01'!U122</f>
        <v>21 tabl</v>
      </c>
      <c r="R120" s="45">
        <f>'[1]Werklijst 2018 01'!V122</f>
        <v>1</v>
      </c>
      <c r="S120" s="46">
        <f>'[1]Werklijst 2018 01'!AA122</f>
        <v>2.2462</v>
      </c>
      <c r="T120" s="46">
        <f>'[1]Werklijst 2018 01'!AB122</f>
        <v>2.2462</v>
      </c>
      <c r="U120" s="46">
        <f>'[1]Werklijst 2018 01'!AC122</f>
        <v>1.7969600000000001</v>
      </c>
      <c r="V120" s="46">
        <f>'[1]Werklijst 2018 01'!AG122</f>
        <v>1.7969600000000001</v>
      </c>
      <c r="W120" s="46">
        <f>'[1]Werklijst 2018 01'!AH122</f>
        <v>0</v>
      </c>
      <c r="X120" s="46" t="str">
        <f>'[1]Werklijst 2018 01'!AI122</f>
        <v>wijziging prijs - modification prix</v>
      </c>
      <c r="Y120" s="47"/>
    </row>
    <row r="121" spans="1:25" s="48" customFormat="1" x14ac:dyDescent="0.2">
      <c r="A121" s="38">
        <f>'[1]Werklijst 2018 01'!A123</f>
        <v>3543527</v>
      </c>
      <c r="B121" s="39" t="str">
        <f>'[1]Werklijst 2018 01'!B123</f>
        <v>GESTODELLE 20 6X21 (IMPEXECO)</v>
      </c>
      <c r="C121" s="39" t="str">
        <f>'[1]Werklijst 2018 01'!C123</f>
        <v>IMPEXECO</v>
      </c>
      <c r="D121" s="39">
        <f>'[1]Werklijst 2018 01'!F123</f>
        <v>6</v>
      </c>
      <c r="E121" s="40">
        <f>'[1]Werklijst 2018 01'!D123</f>
        <v>1</v>
      </c>
      <c r="F121" s="40" t="str">
        <f>'[1]Werklijst 2018 01'!E123</f>
        <v>S</v>
      </c>
      <c r="G121" s="40" t="str">
        <f>'[1]Werklijst 2018 01'!G123</f>
        <v>G</v>
      </c>
      <c r="H121" s="40" t="str">
        <f>'[1]Werklijst 2018 01'!H123</f>
        <v>Cx</v>
      </c>
      <c r="I121" s="41">
        <f>'[1]Werklijst 2018 01'!J123</f>
        <v>16.82</v>
      </c>
      <c r="J121" s="41">
        <f>'[1]Werklijst 2018 01'!K123</f>
        <v>16.82</v>
      </c>
      <c r="K121" s="41">
        <f>'[1]Werklijst 2018 01'!L123</f>
        <v>13.55</v>
      </c>
      <c r="L121" s="42">
        <f>'[1]Werklijst 2018 01'!P123</f>
        <v>13.55</v>
      </c>
      <c r="M121" s="42">
        <f>'[1]Werklijst 2018 01'!Q123</f>
        <v>0</v>
      </c>
      <c r="N121" s="43" t="str">
        <f>'[1]Werklijst 2018 01'!R123</f>
        <v>-</v>
      </c>
      <c r="O121" s="42" t="str">
        <f>'[1]Werklijst 2018 01'!S123</f>
        <v>-</v>
      </c>
      <c r="P121" s="42" t="str">
        <f>'[1]Werklijst 2018 01'!T123</f>
        <v>-</v>
      </c>
      <c r="Q121" s="44" t="str">
        <f>'[1]Werklijst 2018 01'!U123</f>
        <v>-</v>
      </c>
      <c r="R121" s="45" t="str">
        <f>'[1]Werklijst 2018 01'!V123</f>
        <v>-</v>
      </c>
      <c r="S121" s="46" t="str">
        <f>'[1]Werklijst 2018 01'!AA123</f>
        <v>-</v>
      </c>
      <c r="T121" s="46" t="str">
        <f>'[1]Werklijst 2018 01'!AB123</f>
        <v>-</v>
      </c>
      <c r="U121" s="46" t="str">
        <f>'[1]Werklijst 2018 01'!AC123</f>
        <v>-</v>
      </c>
      <c r="V121" s="46" t="str">
        <f>'[1]Werklijst 2018 01'!AG123</f>
        <v>-</v>
      </c>
      <c r="W121" s="46" t="str">
        <f>'[1]Werklijst 2018 01'!AH123</f>
        <v>-</v>
      </c>
      <c r="X121" s="46" t="str">
        <f>'[1]Werklijst 2018 01'!AI123</f>
        <v>wijziging prijs - modification prix</v>
      </c>
      <c r="Y121" s="47"/>
    </row>
    <row r="122" spans="1:25" s="48" customFormat="1" x14ac:dyDescent="0.2">
      <c r="A122" s="38">
        <f>'[1]Werklijst 2018 01'!A124</f>
        <v>3543535</v>
      </c>
      <c r="B122" s="39" t="str">
        <f>'[1]Werklijst 2018 01'!B124</f>
        <v>GESTODELLE 20 13X21 (IMPEXECO)</v>
      </c>
      <c r="C122" s="39" t="str">
        <f>'[1]Werklijst 2018 01'!C124</f>
        <v>IMPEXECO</v>
      </c>
      <c r="D122" s="39">
        <f>'[1]Werklijst 2018 01'!F124</f>
        <v>13</v>
      </c>
      <c r="E122" s="40">
        <f>'[1]Werklijst 2018 01'!D124</f>
        <v>1</v>
      </c>
      <c r="F122" s="40" t="str">
        <f>'[1]Werklijst 2018 01'!E124</f>
        <v>S</v>
      </c>
      <c r="G122" s="40" t="str">
        <f>'[1]Werklijst 2018 01'!G124</f>
        <v>G</v>
      </c>
      <c r="H122" s="40" t="str">
        <f>'[1]Werklijst 2018 01'!H124</f>
        <v>Cx</v>
      </c>
      <c r="I122" s="41">
        <f>'[1]Werklijst 2018 01'!J124</f>
        <v>32.17</v>
      </c>
      <c r="J122" s="41">
        <f>'[1]Werklijst 2018 01'!K124</f>
        <v>32.17</v>
      </c>
      <c r="K122" s="41">
        <f>'[1]Werklijst 2018 01'!L124</f>
        <v>27.46</v>
      </c>
      <c r="L122" s="42">
        <f>'[1]Werklijst 2018 01'!P124</f>
        <v>27.46</v>
      </c>
      <c r="M122" s="42">
        <f>'[1]Werklijst 2018 01'!Q124</f>
        <v>0</v>
      </c>
      <c r="N122" s="43" t="str">
        <f>'[1]Werklijst 2018 01'!R124</f>
        <v>-</v>
      </c>
      <c r="O122" s="42" t="str">
        <f>'[1]Werklijst 2018 01'!S124</f>
        <v>-</v>
      </c>
      <c r="P122" s="42" t="str">
        <f>'[1]Werklijst 2018 01'!T124</f>
        <v>-</v>
      </c>
      <c r="Q122" s="44" t="str">
        <f>'[1]Werklijst 2018 01'!U124</f>
        <v>-</v>
      </c>
      <c r="R122" s="45" t="str">
        <f>'[1]Werklijst 2018 01'!V124</f>
        <v>-</v>
      </c>
      <c r="S122" s="46" t="str">
        <f>'[1]Werklijst 2018 01'!AA124</f>
        <v>-</v>
      </c>
      <c r="T122" s="46" t="str">
        <f>'[1]Werklijst 2018 01'!AB124</f>
        <v>-</v>
      </c>
      <c r="U122" s="46" t="str">
        <f>'[1]Werklijst 2018 01'!AC124</f>
        <v>-</v>
      </c>
      <c r="V122" s="46" t="str">
        <f>'[1]Werklijst 2018 01'!AG124</f>
        <v>-</v>
      </c>
      <c r="W122" s="46" t="str">
        <f>'[1]Werklijst 2018 01'!AH124</f>
        <v>-</v>
      </c>
      <c r="X122" s="46" t="str">
        <f>'[1]Werklijst 2018 01'!AI124</f>
        <v>wijziging prijs - modification prix</v>
      </c>
      <c r="Y122" s="47"/>
    </row>
    <row r="123" spans="1:25" s="48" customFormat="1" x14ac:dyDescent="0.2">
      <c r="A123" s="38">
        <f>'[1]Werklijst 2018 01'!A125</f>
        <v>3543576</v>
      </c>
      <c r="B123" s="39" t="str">
        <f>'[1]Werklijst 2018 01'!B125</f>
        <v>GESTOFEME 30 3X21 (IMPEXECO)</v>
      </c>
      <c r="C123" s="39" t="str">
        <f>'[1]Werklijst 2018 01'!C125</f>
        <v>IMPEXECO</v>
      </c>
      <c r="D123" s="39">
        <f>'[1]Werklijst 2018 01'!F125</f>
        <v>3</v>
      </c>
      <c r="E123" s="40">
        <f>'[1]Werklijst 2018 01'!D125</f>
        <v>1</v>
      </c>
      <c r="F123" s="40" t="str">
        <f>'[1]Werklijst 2018 01'!E125</f>
        <v>S</v>
      </c>
      <c r="G123" s="40" t="str">
        <f>'[1]Werklijst 2018 01'!G125</f>
        <v>G</v>
      </c>
      <c r="H123" s="40" t="str">
        <f>'[1]Werklijst 2018 01'!H125</f>
        <v>Cx</v>
      </c>
      <c r="I123" s="41">
        <f>'[1]Werklijst 2018 01'!J125</f>
        <v>11.12</v>
      </c>
      <c r="J123" s="41">
        <f>'[1]Werklijst 2018 01'!K125</f>
        <v>11.12</v>
      </c>
      <c r="K123" s="41">
        <f>'[1]Werklijst 2018 01'!L125</f>
        <v>7.27</v>
      </c>
      <c r="L123" s="42">
        <f>'[1]Werklijst 2018 01'!P125</f>
        <v>7.27</v>
      </c>
      <c r="M123" s="42">
        <f>'[1]Werklijst 2018 01'!Q125</f>
        <v>0</v>
      </c>
      <c r="N123" s="43" t="str">
        <f>'[1]Werklijst 2018 01'!R125</f>
        <v>7709835</v>
      </c>
      <c r="O123" s="42" t="str">
        <f>'[1]Werklijst 2018 01'!S125</f>
        <v>GESTOFEME 30 (IMPEXECO)</v>
      </c>
      <c r="P123" s="42" t="str">
        <f>'[1]Werklijst 2018 01'!T125</f>
        <v>IMPEXECO</v>
      </c>
      <c r="Q123" s="44" t="str">
        <f>'[1]Werklijst 2018 01'!U125</f>
        <v>21 tabl</v>
      </c>
      <c r="R123" s="45">
        <f>'[1]Werklijst 2018 01'!V125</f>
        <v>1</v>
      </c>
      <c r="S123" s="46">
        <f>'[1]Werklijst 2018 01'!AA125</f>
        <v>2.2462</v>
      </c>
      <c r="T123" s="46">
        <f>'[1]Werklijst 2018 01'!AB125</f>
        <v>2.2462</v>
      </c>
      <c r="U123" s="46">
        <f>'[1]Werklijst 2018 01'!AC125</f>
        <v>1.7969600000000001</v>
      </c>
      <c r="V123" s="46">
        <f>'[1]Werklijst 2018 01'!AG125</f>
        <v>1.7969600000000001</v>
      </c>
      <c r="W123" s="46">
        <f>'[1]Werklijst 2018 01'!AH125</f>
        <v>0</v>
      </c>
      <c r="X123" s="46" t="str">
        <f>'[1]Werklijst 2018 01'!AI125</f>
        <v>wijziging prijs - modification prix</v>
      </c>
      <c r="Y123" s="47"/>
    </row>
    <row r="124" spans="1:25" s="48" customFormat="1" x14ac:dyDescent="0.2">
      <c r="A124" s="38">
        <f>'[1]Werklijst 2018 01'!A126</f>
        <v>3543584</v>
      </c>
      <c r="B124" s="39" t="str">
        <f>'[1]Werklijst 2018 01'!B126</f>
        <v>GESTOFEME 30 6X21 (IMPEXECO)</v>
      </c>
      <c r="C124" s="39" t="str">
        <f>'[1]Werklijst 2018 01'!C126</f>
        <v>IMPEXECO</v>
      </c>
      <c r="D124" s="39">
        <f>'[1]Werklijst 2018 01'!F126</f>
        <v>6</v>
      </c>
      <c r="E124" s="40">
        <f>'[1]Werklijst 2018 01'!D126</f>
        <v>1</v>
      </c>
      <c r="F124" s="40" t="str">
        <f>'[1]Werklijst 2018 01'!E126</f>
        <v>S</v>
      </c>
      <c r="G124" s="40" t="str">
        <f>'[1]Werklijst 2018 01'!G126</f>
        <v>G</v>
      </c>
      <c r="H124" s="40" t="str">
        <f>'[1]Werklijst 2018 01'!H126</f>
        <v>Cx</v>
      </c>
      <c r="I124" s="41">
        <f>'[1]Werklijst 2018 01'!J126</f>
        <v>16.82</v>
      </c>
      <c r="J124" s="41">
        <f>'[1]Werklijst 2018 01'!K126</f>
        <v>16.82</v>
      </c>
      <c r="K124" s="41">
        <f>'[1]Werklijst 2018 01'!L126</f>
        <v>13.55</v>
      </c>
      <c r="L124" s="42">
        <f>'[1]Werklijst 2018 01'!P126</f>
        <v>13.55</v>
      </c>
      <c r="M124" s="42">
        <f>'[1]Werklijst 2018 01'!Q126</f>
        <v>0</v>
      </c>
      <c r="N124" s="43" t="str">
        <f>'[1]Werklijst 2018 01'!R126</f>
        <v>-</v>
      </c>
      <c r="O124" s="42" t="str">
        <f>'[1]Werklijst 2018 01'!S126</f>
        <v>-</v>
      </c>
      <c r="P124" s="42" t="str">
        <f>'[1]Werklijst 2018 01'!T126</f>
        <v>-</v>
      </c>
      <c r="Q124" s="44" t="str">
        <f>'[1]Werklijst 2018 01'!U126</f>
        <v>-</v>
      </c>
      <c r="R124" s="45" t="str">
        <f>'[1]Werklijst 2018 01'!V126</f>
        <v>-</v>
      </c>
      <c r="S124" s="46" t="str">
        <f>'[1]Werklijst 2018 01'!AA126</f>
        <v>-</v>
      </c>
      <c r="T124" s="46" t="str">
        <f>'[1]Werklijst 2018 01'!AB126</f>
        <v>-</v>
      </c>
      <c r="U124" s="46" t="str">
        <f>'[1]Werklijst 2018 01'!AC126</f>
        <v>-</v>
      </c>
      <c r="V124" s="46" t="str">
        <f>'[1]Werklijst 2018 01'!AG126</f>
        <v>-</v>
      </c>
      <c r="W124" s="46" t="str">
        <f>'[1]Werklijst 2018 01'!AH126</f>
        <v>-</v>
      </c>
      <c r="X124" s="46" t="str">
        <f>'[1]Werklijst 2018 01'!AI126</f>
        <v>wijziging prijs - modification prix</v>
      </c>
      <c r="Y124" s="47"/>
    </row>
    <row r="125" spans="1:25" s="48" customFormat="1" x14ac:dyDescent="0.2">
      <c r="A125" s="38">
        <f>'[1]Werklijst 2018 01'!A127</f>
        <v>3543592</v>
      </c>
      <c r="B125" s="39" t="str">
        <f>'[1]Werklijst 2018 01'!B127</f>
        <v>GESTOFEME 30 13X21 (IMPEXECO)</v>
      </c>
      <c r="C125" s="39" t="str">
        <f>'[1]Werklijst 2018 01'!C127</f>
        <v>IMPEXECO</v>
      </c>
      <c r="D125" s="39">
        <f>'[1]Werklijst 2018 01'!F127</f>
        <v>13</v>
      </c>
      <c r="E125" s="40">
        <f>'[1]Werklijst 2018 01'!D127</f>
        <v>1</v>
      </c>
      <c r="F125" s="40" t="str">
        <f>'[1]Werklijst 2018 01'!E127</f>
        <v>S</v>
      </c>
      <c r="G125" s="40" t="str">
        <f>'[1]Werklijst 2018 01'!G127</f>
        <v>G</v>
      </c>
      <c r="H125" s="40" t="str">
        <f>'[1]Werklijst 2018 01'!H127</f>
        <v>Cx</v>
      </c>
      <c r="I125" s="41">
        <f>'[1]Werklijst 2018 01'!J127</f>
        <v>32.17</v>
      </c>
      <c r="J125" s="41">
        <f>'[1]Werklijst 2018 01'!K127</f>
        <v>32.17</v>
      </c>
      <c r="K125" s="41">
        <f>'[1]Werklijst 2018 01'!L127</f>
        <v>27.46</v>
      </c>
      <c r="L125" s="42">
        <f>'[1]Werklijst 2018 01'!P127</f>
        <v>27.46</v>
      </c>
      <c r="M125" s="42">
        <f>'[1]Werklijst 2018 01'!Q127</f>
        <v>0</v>
      </c>
      <c r="N125" s="43" t="str">
        <f>'[1]Werklijst 2018 01'!R127</f>
        <v>-</v>
      </c>
      <c r="O125" s="42" t="str">
        <f>'[1]Werklijst 2018 01'!S127</f>
        <v>-</v>
      </c>
      <c r="P125" s="42" t="str">
        <f>'[1]Werklijst 2018 01'!T127</f>
        <v>-</v>
      </c>
      <c r="Q125" s="44" t="str">
        <f>'[1]Werklijst 2018 01'!U127</f>
        <v>-</v>
      </c>
      <c r="R125" s="45" t="str">
        <f>'[1]Werklijst 2018 01'!V127</f>
        <v>-</v>
      </c>
      <c r="S125" s="46" t="str">
        <f>'[1]Werklijst 2018 01'!AA127</f>
        <v>-</v>
      </c>
      <c r="T125" s="46" t="str">
        <f>'[1]Werklijst 2018 01'!AB127</f>
        <v>-</v>
      </c>
      <c r="U125" s="46" t="str">
        <f>'[1]Werklijst 2018 01'!AC127</f>
        <v>-</v>
      </c>
      <c r="V125" s="46" t="str">
        <f>'[1]Werklijst 2018 01'!AG127</f>
        <v>-</v>
      </c>
      <c r="W125" s="46" t="str">
        <f>'[1]Werklijst 2018 01'!AH127</f>
        <v>-</v>
      </c>
      <c r="X125" s="46" t="str">
        <f>'[1]Werklijst 2018 01'!AI127</f>
        <v>wijziging prijs - modification prix</v>
      </c>
      <c r="Y125" s="47"/>
    </row>
    <row r="126" spans="1:25" x14ac:dyDescent="0.2">
      <c r="A126" s="24">
        <f>'[1]Werklijst 2018 01'!A128</f>
        <v>1143973</v>
      </c>
      <c r="B126" s="25" t="str">
        <f>'[1]Werklijst 2018 01'!B128</f>
        <v>GRACIAL COMP 1X22</v>
      </c>
      <c r="C126" s="25" t="str">
        <f>'[1]Werklijst 2018 01'!C128</f>
        <v>Aspen</v>
      </c>
      <c r="D126" s="25">
        <f>'[1]Werklijst 2018 01'!F128</f>
        <v>1</v>
      </c>
      <c r="E126" s="26" t="str">
        <f>'[1]Werklijst 2018 01'!D128</f>
        <v>-</v>
      </c>
      <c r="F126" s="26" t="str">
        <f>'[1]Werklijst 2018 01'!E128</f>
        <v>S</v>
      </c>
      <c r="G126" s="26" t="str">
        <f>'[1]Werklijst 2018 01'!G128</f>
        <v>-</v>
      </c>
      <c r="H126" s="26" t="str">
        <f>'[1]Werklijst 2018 01'!H128</f>
        <v>-</v>
      </c>
      <c r="I126" s="27">
        <f>'[1]Werklijst 2018 01'!J128</f>
        <v>8.68</v>
      </c>
      <c r="J126" s="27">
        <f>'[1]Werklijst 2018 01'!K128</f>
        <v>8.68</v>
      </c>
      <c r="K126" s="27">
        <f>'[1]Werklijst 2018 01'!L128</f>
        <v>8.68</v>
      </c>
      <c r="L126" s="28">
        <f>'[1]Werklijst 2018 01'!P128</f>
        <v>3</v>
      </c>
      <c r="M126" s="28">
        <f>'[1]Werklijst 2018 01'!Q128</f>
        <v>5.68</v>
      </c>
      <c r="N126" s="29" t="str">
        <f>'[1]Werklijst 2018 01'!R128</f>
        <v>7704695</v>
      </c>
      <c r="O126" s="28" t="str">
        <f>'[1]Werklijst 2018 01'!S128</f>
        <v>GRACIAL</v>
      </c>
      <c r="P126" s="28" t="str">
        <f>'[1]Werklijst 2018 01'!T128</f>
        <v>Aspen</v>
      </c>
      <c r="Q126" s="30" t="str">
        <f>'[1]Werklijst 2018 01'!U128</f>
        <v>22 tabl</v>
      </c>
      <c r="R126" s="31">
        <f>'[1]Werklijst 2018 01'!V128</f>
        <v>1</v>
      </c>
      <c r="S126" s="32">
        <f>'[1]Werklijst 2018 01'!AA128</f>
        <v>4.5262000000000002</v>
      </c>
      <c r="T126" s="32">
        <f>'[1]Werklijst 2018 01'!AB128</f>
        <v>4.5262000000000002</v>
      </c>
      <c r="U126" s="32">
        <f>'[1]Werklijst 2018 01'!AC128</f>
        <v>4.5262000000000002</v>
      </c>
      <c r="V126" s="32">
        <f>'[1]Werklijst 2018 01'!AG128</f>
        <v>3</v>
      </c>
      <c r="W126" s="32">
        <f>'[1]Werklijst 2018 01'!AH128</f>
        <v>1.5262000000000002</v>
      </c>
      <c r="X126" s="32" t="str">
        <f>'[1]Werklijst 2018 01'!AI128</f>
        <v>-</v>
      </c>
      <c r="Y126" s="36"/>
    </row>
    <row r="127" spans="1:25" x14ac:dyDescent="0.2">
      <c r="A127" s="24">
        <f>'[1]Werklijst 2018 01'!A129</f>
        <v>1174978</v>
      </c>
      <c r="B127" s="25" t="str">
        <f>'[1]Werklijst 2018 01'!B129</f>
        <v>GRACIAL COMP 3X22</v>
      </c>
      <c r="C127" s="25" t="str">
        <f>'[1]Werklijst 2018 01'!C129</f>
        <v>Aspen</v>
      </c>
      <c r="D127" s="25">
        <f>'[1]Werklijst 2018 01'!F129</f>
        <v>3</v>
      </c>
      <c r="E127" s="26" t="str">
        <f>'[1]Werklijst 2018 01'!D129</f>
        <v>-</v>
      </c>
      <c r="F127" s="26" t="str">
        <f>'[1]Werklijst 2018 01'!E129</f>
        <v>S</v>
      </c>
      <c r="G127" s="26" t="str">
        <f>'[1]Werklijst 2018 01'!G129</f>
        <v>-</v>
      </c>
      <c r="H127" s="26" t="str">
        <f>'[1]Werklijst 2018 01'!H129</f>
        <v>-</v>
      </c>
      <c r="I127" s="27">
        <f>'[1]Werklijst 2018 01'!J129</f>
        <v>24.78</v>
      </c>
      <c r="J127" s="27">
        <f>'[1]Werklijst 2018 01'!K129</f>
        <v>24.78</v>
      </c>
      <c r="K127" s="27">
        <f>'[1]Werklijst 2018 01'!L129</f>
        <v>24.78</v>
      </c>
      <c r="L127" s="28">
        <f>'[1]Werklijst 2018 01'!P129</f>
        <v>9</v>
      </c>
      <c r="M127" s="28">
        <f>'[1]Werklijst 2018 01'!Q129</f>
        <v>15.780000000000001</v>
      </c>
      <c r="N127" s="29" t="str">
        <f>'[1]Werklijst 2018 01'!R129</f>
        <v>-</v>
      </c>
      <c r="O127" s="28" t="str">
        <f>'[1]Werklijst 2018 01'!S129</f>
        <v>-</v>
      </c>
      <c r="P127" s="28" t="str">
        <f>'[1]Werklijst 2018 01'!T129</f>
        <v>-</v>
      </c>
      <c r="Q127" s="30" t="str">
        <f>'[1]Werklijst 2018 01'!U129</f>
        <v>-</v>
      </c>
      <c r="R127" s="31" t="str">
        <f>'[1]Werklijst 2018 01'!V129</f>
        <v>-</v>
      </c>
      <c r="S127" s="32" t="str">
        <f>'[1]Werklijst 2018 01'!AA129</f>
        <v>-</v>
      </c>
      <c r="T127" s="32" t="str">
        <f>'[1]Werklijst 2018 01'!AB129</f>
        <v>-</v>
      </c>
      <c r="U127" s="32" t="str">
        <f>'[1]Werklijst 2018 01'!AC129</f>
        <v>-</v>
      </c>
      <c r="V127" s="32" t="str">
        <f>'[1]Werklijst 2018 01'!AG129</f>
        <v>-</v>
      </c>
      <c r="W127" s="32" t="str">
        <f>'[1]Werklijst 2018 01'!AH129</f>
        <v>-</v>
      </c>
      <c r="X127" s="32" t="str">
        <f>'[1]Werklijst 2018 01'!AI129</f>
        <v>-</v>
      </c>
      <c r="Y127" s="36"/>
    </row>
    <row r="128" spans="1:25" x14ac:dyDescent="0.2">
      <c r="A128" s="24">
        <f>'[1]Werklijst 2018 01'!A130</f>
        <v>2340289</v>
      </c>
      <c r="B128" s="25" t="str">
        <f>'[1]Werklijst 2018 01'!B130</f>
        <v>GRACIAL COMP 13 X 22</v>
      </c>
      <c r="C128" s="25" t="str">
        <f>'[1]Werklijst 2018 01'!C130</f>
        <v>Aspen</v>
      </c>
      <c r="D128" s="25">
        <f>'[1]Werklijst 2018 01'!F130</f>
        <v>13</v>
      </c>
      <c r="E128" s="26" t="str">
        <f>'[1]Werklijst 2018 01'!D130</f>
        <v>-</v>
      </c>
      <c r="F128" s="26" t="str">
        <f>'[1]Werklijst 2018 01'!E130</f>
        <v>S</v>
      </c>
      <c r="G128" s="26" t="str">
        <f>'[1]Werklijst 2018 01'!G130</f>
        <v>-</v>
      </c>
      <c r="H128" s="26" t="str">
        <f>'[1]Werklijst 2018 01'!H130</f>
        <v>-</v>
      </c>
      <c r="I128" s="27">
        <f>'[1]Werklijst 2018 01'!J130</f>
        <v>61.92</v>
      </c>
      <c r="J128" s="27">
        <f>'[1]Werklijst 2018 01'!K130</f>
        <v>61.92</v>
      </c>
      <c r="K128" s="27">
        <f>'[1]Werklijst 2018 01'!L130</f>
        <v>61.92</v>
      </c>
      <c r="L128" s="28">
        <f>'[1]Werklijst 2018 01'!P130</f>
        <v>39</v>
      </c>
      <c r="M128" s="28">
        <f>'[1]Werklijst 2018 01'!Q130</f>
        <v>22.92</v>
      </c>
      <c r="N128" s="29" t="str">
        <f>'[1]Werklijst 2018 01'!R130</f>
        <v>-</v>
      </c>
      <c r="O128" s="28" t="str">
        <f>'[1]Werklijst 2018 01'!S130</f>
        <v>-</v>
      </c>
      <c r="P128" s="28" t="str">
        <f>'[1]Werklijst 2018 01'!T130</f>
        <v>-</v>
      </c>
      <c r="Q128" s="30" t="str">
        <f>'[1]Werklijst 2018 01'!U130</f>
        <v>-</v>
      </c>
      <c r="R128" s="31" t="str">
        <f>'[1]Werklijst 2018 01'!V130</f>
        <v>-</v>
      </c>
      <c r="S128" s="32" t="str">
        <f>'[1]Werklijst 2018 01'!AA130</f>
        <v>-</v>
      </c>
      <c r="T128" s="32" t="str">
        <f>'[1]Werklijst 2018 01'!AB130</f>
        <v>-</v>
      </c>
      <c r="U128" s="32" t="str">
        <f>'[1]Werklijst 2018 01'!AC130</f>
        <v>-</v>
      </c>
      <c r="V128" s="32" t="str">
        <f>'[1]Werklijst 2018 01'!AG130</f>
        <v>-</v>
      </c>
      <c r="W128" s="32" t="str">
        <f>'[1]Werklijst 2018 01'!AH130</f>
        <v>-</v>
      </c>
      <c r="X128" s="32" t="str">
        <f>'[1]Werklijst 2018 01'!AI130</f>
        <v>-</v>
      </c>
      <c r="Y128" s="36"/>
    </row>
    <row r="129" spans="1:76" s="34" customFormat="1" x14ac:dyDescent="0.2">
      <c r="A129" s="24">
        <f>'[1]Werklijst 2018 01'!A131</f>
        <v>2497105</v>
      </c>
      <c r="B129" s="25" t="str">
        <f>'[1]Werklijst 2018 01'!B131</f>
        <v>GYNEFIX 200 IUD</v>
      </c>
      <c r="C129" s="25" t="str">
        <f>'[1]Werklijst 2018 01'!C131</f>
        <v>CONTREL</v>
      </c>
      <c r="D129" s="25">
        <f>'[1]Werklijst 2018 01'!F131</f>
        <v>60</v>
      </c>
      <c r="E129" s="26" t="str">
        <f>'[1]Werklijst 2018 01'!D131</f>
        <v>-</v>
      </c>
      <c r="F129" s="26" t="str">
        <f>'[1]Werklijst 2018 01'!E131</f>
        <v>M</v>
      </c>
      <c r="G129" s="26" t="str">
        <f>'[1]Werklijst 2018 01'!G131</f>
        <v>-</v>
      </c>
      <c r="H129" s="26" t="str">
        <f>'[1]Werklijst 2018 01'!H131</f>
        <v>-</v>
      </c>
      <c r="I129" s="27">
        <f>'[1]Werklijst 2018 01'!J131</f>
        <v>129</v>
      </c>
      <c r="J129" s="27">
        <f>'[1]Werklijst 2018 01'!K131</f>
        <v>129</v>
      </c>
      <c r="K129" s="27">
        <f>'[1]Werklijst 2018 01'!L131</f>
        <v>129</v>
      </c>
      <c r="L129" s="28">
        <f>'[1]Werklijst 2018 01'!P131</f>
        <v>129</v>
      </c>
      <c r="M129" s="28">
        <f>'[1]Werklijst 2018 01'!Q131</f>
        <v>0</v>
      </c>
      <c r="N129" s="29" t="str">
        <f>'[1]Werklijst 2018 01'!R131</f>
        <v>7704703</v>
      </c>
      <c r="O129" s="28" t="str">
        <f>'[1]Werklijst 2018 01'!S131</f>
        <v>GYNEFIX 200 IUD</v>
      </c>
      <c r="P129" s="28" t="str">
        <f>'[1]Werklijst 2018 01'!T131</f>
        <v>CONTREL</v>
      </c>
      <c r="Q129" s="30" t="str">
        <f>'[1]Werklijst 2018 01'!U131</f>
        <v>1 IUD</v>
      </c>
      <c r="R129" s="31">
        <f>'[1]Werklijst 2018 01'!V131</f>
        <v>60</v>
      </c>
      <c r="S129" s="32">
        <f>'[1]Werklijst 2018 01'!AA131</f>
        <v>93.84</v>
      </c>
      <c r="T129" s="32">
        <f>'[1]Werklijst 2018 01'!AB131</f>
        <v>93.84</v>
      </c>
      <c r="U129" s="32">
        <f>'[1]Werklijst 2018 01'!AC131</f>
        <v>93.84</v>
      </c>
      <c r="V129" s="32">
        <f>'[1]Werklijst 2018 01'!AG131</f>
        <v>93.84</v>
      </c>
      <c r="W129" s="32">
        <f>'[1]Werklijst 2018 01'!AH131</f>
        <v>0</v>
      </c>
      <c r="X129" s="32" t="str">
        <f>'[1]Werklijst 2018 01'!AI131</f>
        <v>-</v>
      </c>
      <c r="Y129" s="37"/>
    </row>
    <row r="130" spans="1:76" s="34" customFormat="1" x14ac:dyDescent="0.2">
      <c r="A130" s="24">
        <f>'[1]Werklijst 2018 01'!A132</f>
        <v>2497097</v>
      </c>
      <c r="B130" s="25" t="str">
        <f>'[1]Werklijst 2018 01'!B132</f>
        <v>GYNEFIX 330 IUD</v>
      </c>
      <c r="C130" s="25" t="str">
        <f>'[1]Werklijst 2018 01'!C132</f>
        <v>CONTREL</v>
      </c>
      <c r="D130" s="25">
        <f>'[1]Werklijst 2018 01'!F132</f>
        <v>60</v>
      </c>
      <c r="E130" s="26" t="str">
        <f>'[1]Werklijst 2018 01'!D132</f>
        <v>-</v>
      </c>
      <c r="F130" s="26" t="str">
        <f>'[1]Werklijst 2018 01'!E132</f>
        <v>M</v>
      </c>
      <c r="G130" s="26" t="str">
        <f>'[1]Werklijst 2018 01'!G132</f>
        <v>-</v>
      </c>
      <c r="H130" s="26" t="str">
        <f>'[1]Werklijst 2018 01'!H132</f>
        <v>-</v>
      </c>
      <c r="I130" s="27">
        <f>'[1]Werklijst 2018 01'!J132</f>
        <v>129</v>
      </c>
      <c r="J130" s="27">
        <f>'[1]Werklijst 2018 01'!K132</f>
        <v>129</v>
      </c>
      <c r="K130" s="27">
        <f>'[1]Werklijst 2018 01'!L132</f>
        <v>129</v>
      </c>
      <c r="L130" s="28">
        <f>'[1]Werklijst 2018 01'!P132</f>
        <v>129</v>
      </c>
      <c r="M130" s="28">
        <f>'[1]Werklijst 2018 01'!Q132</f>
        <v>0</v>
      </c>
      <c r="N130" s="29" t="str">
        <f>'[1]Werklijst 2018 01'!R132</f>
        <v>7704711</v>
      </c>
      <c r="O130" s="28" t="str">
        <f>'[1]Werklijst 2018 01'!S132</f>
        <v>GYNEFIX 330 IUD</v>
      </c>
      <c r="P130" s="28" t="str">
        <f>'[1]Werklijst 2018 01'!T132</f>
        <v>CONTREL</v>
      </c>
      <c r="Q130" s="30" t="str">
        <f>'[1]Werklijst 2018 01'!U132</f>
        <v>1 IUD</v>
      </c>
      <c r="R130" s="31">
        <f>'[1]Werklijst 2018 01'!V132</f>
        <v>60</v>
      </c>
      <c r="S130" s="32">
        <f>'[1]Werklijst 2018 01'!AA132</f>
        <v>93.84</v>
      </c>
      <c r="T130" s="32">
        <f>'[1]Werklijst 2018 01'!AB132</f>
        <v>93.84</v>
      </c>
      <c r="U130" s="32">
        <f>'[1]Werklijst 2018 01'!AC132</f>
        <v>93.84</v>
      </c>
      <c r="V130" s="32">
        <f>'[1]Werklijst 2018 01'!AG132</f>
        <v>93.84</v>
      </c>
      <c r="W130" s="32">
        <f>'[1]Werklijst 2018 01'!AH132</f>
        <v>0</v>
      </c>
      <c r="X130" s="32" t="str">
        <f>'[1]Werklijst 2018 01'!AI132</f>
        <v>-</v>
      </c>
      <c r="Y130" s="37"/>
      <c r="Z130" s="37"/>
      <c r="AA130" s="37"/>
      <c r="AB130" s="37"/>
      <c r="AC130" s="37"/>
      <c r="AD130" s="37"/>
      <c r="AE130" s="37"/>
      <c r="AF130" s="37"/>
      <c r="AG130" s="37"/>
      <c r="AH130" s="37"/>
      <c r="AI130" s="37"/>
      <c r="AJ130" s="37"/>
      <c r="AK130" s="37"/>
      <c r="AL130" s="37"/>
      <c r="AM130" s="37"/>
      <c r="AN130" s="37"/>
      <c r="AO130" s="37"/>
      <c r="AP130" s="37"/>
      <c r="AQ130" s="37"/>
      <c r="AR130" s="37"/>
      <c r="AS130" s="37"/>
      <c r="AT130" s="37"/>
      <c r="AU130" s="37"/>
      <c r="AV130" s="37"/>
      <c r="AW130" s="37"/>
      <c r="AX130" s="37"/>
      <c r="AY130" s="37"/>
      <c r="AZ130" s="37"/>
      <c r="BA130" s="37"/>
      <c r="BB130" s="37"/>
      <c r="BC130" s="37"/>
      <c r="BD130" s="37"/>
      <c r="BE130" s="37"/>
      <c r="BF130" s="37"/>
      <c r="BG130" s="37"/>
      <c r="BH130" s="37"/>
      <c r="BI130" s="37"/>
      <c r="BJ130" s="37"/>
      <c r="BK130" s="37"/>
      <c r="BL130" s="37"/>
      <c r="BM130" s="37"/>
      <c r="BN130" s="37"/>
      <c r="BO130" s="37"/>
      <c r="BP130" s="37"/>
      <c r="BQ130" s="37"/>
      <c r="BR130" s="37"/>
      <c r="BS130" s="37"/>
      <c r="BT130" s="37"/>
      <c r="BU130" s="37"/>
      <c r="BV130" s="37"/>
      <c r="BW130" s="37"/>
      <c r="BX130" s="37"/>
    </row>
    <row r="131" spans="1:76" s="34" customFormat="1" x14ac:dyDescent="0.2">
      <c r="A131" s="24">
        <f>'[1]Werklijst 2018 01'!A133</f>
        <v>1224401</v>
      </c>
      <c r="B131" s="25" t="str">
        <f>'[1]Werklijst 2018 01'!B133</f>
        <v>HARMONET DRAG 3X21</v>
      </c>
      <c r="C131" s="25" t="str">
        <f>'[1]Werklijst 2018 01'!C133</f>
        <v>WYETH PHARMACEUTICALS</v>
      </c>
      <c r="D131" s="25">
        <f>'[1]Werklijst 2018 01'!F133</f>
        <v>3</v>
      </c>
      <c r="E131" s="26" t="str">
        <f>'[1]Werklijst 2018 01'!D133</f>
        <v>-</v>
      </c>
      <c r="F131" s="26" t="str">
        <f>'[1]Werklijst 2018 01'!E133</f>
        <v>S</v>
      </c>
      <c r="G131" s="26" t="str">
        <f>'[1]Werklijst 2018 01'!G133</f>
        <v>-</v>
      </c>
      <c r="H131" s="26" t="str">
        <f>'[1]Werklijst 2018 01'!H133</f>
        <v>-</v>
      </c>
      <c r="I131" s="27">
        <f>'[1]Werklijst 2018 01'!J133</f>
        <v>15.42</v>
      </c>
      <c r="J131" s="27">
        <f>'[1]Werklijst 2018 01'!K133</f>
        <v>15.42</v>
      </c>
      <c r="K131" s="27">
        <f>'[1]Werklijst 2018 01'!L133</f>
        <v>15.42</v>
      </c>
      <c r="L131" s="28">
        <f>'[1]Werklijst 2018 01'!P133</f>
        <v>9</v>
      </c>
      <c r="M131" s="28">
        <f>'[1]Werklijst 2018 01'!Q133</f>
        <v>6.42</v>
      </c>
      <c r="N131" s="29" t="str">
        <f>'[1]Werklijst 2018 01'!R133</f>
        <v>7704729</v>
      </c>
      <c r="O131" s="28" t="str">
        <f>'[1]Werklijst 2018 01'!S133</f>
        <v>HARMONET DRAG 3X21</v>
      </c>
      <c r="P131" s="28" t="str">
        <f>'[1]Werklijst 2018 01'!T133</f>
        <v>WYETH PHARMACEUTICALS</v>
      </c>
      <c r="Q131" s="30" t="str">
        <f>'[1]Werklijst 2018 01'!U133</f>
        <v>21 tabl</v>
      </c>
      <c r="R131" s="31">
        <f>'[1]Werklijst 2018 01'!V133</f>
        <v>1</v>
      </c>
      <c r="S131" s="32">
        <f>'[1]Werklijst 2018 01'!AA133</f>
        <v>3.75</v>
      </c>
      <c r="T131" s="32">
        <f>'[1]Werklijst 2018 01'!AB133</f>
        <v>3.75</v>
      </c>
      <c r="U131" s="32">
        <f>'[1]Werklijst 2018 01'!AC133</f>
        <v>3.75</v>
      </c>
      <c r="V131" s="32">
        <f>'[1]Werklijst 2018 01'!AG133</f>
        <v>3</v>
      </c>
      <c r="W131" s="32">
        <f>'[1]Werklijst 2018 01'!AH133</f>
        <v>0.75</v>
      </c>
      <c r="X131" s="32" t="str">
        <f>'[1]Werklijst 2018 01'!AI133</f>
        <v>-</v>
      </c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  <c r="AL131" s="37"/>
      <c r="AM131" s="37"/>
      <c r="AN131" s="37"/>
      <c r="AO131" s="37"/>
      <c r="AP131" s="37"/>
      <c r="AQ131" s="37"/>
      <c r="AR131" s="37"/>
      <c r="AS131" s="37"/>
      <c r="AT131" s="37"/>
      <c r="AU131" s="37"/>
      <c r="AV131" s="37"/>
      <c r="AW131" s="37"/>
      <c r="AX131" s="37"/>
      <c r="AY131" s="37"/>
      <c r="AZ131" s="37"/>
      <c r="BA131" s="37"/>
      <c r="BB131" s="37"/>
      <c r="BC131" s="37"/>
      <c r="BD131" s="37"/>
      <c r="BE131" s="37"/>
      <c r="BF131" s="37"/>
      <c r="BG131" s="37"/>
      <c r="BH131" s="37"/>
      <c r="BI131" s="37"/>
      <c r="BJ131" s="37"/>
      <c r="BK131" s="37"/>
      <c r="BL131" s="37"/>
      <c r="BM131" s="37"/>
      <c r="BN131" s="37"/>
      <c r="BO131" s="37"/>
      <c r="BP131" s="37"/>
      <c r="BQ131" s="37"/>
      <c r="BR131" s="37"/>
      <c r="BS131" s="37"/>
      <c r="BT131" s="37"/>
      <c r="BU131" s="37"/>
      <c r="BV131" s="37"/>
      <c r="BW131" s="37"/>
      <c r="BX131" s="37"/>
    </row>
    <row r="132" spans="1:76" s="34" customFormat="1" x14ac:dyDescent="0.2">
      <c r="A132" s="24">
        <f>'[1]Werklijst 2018 01'!A134</f>
        <v>2891034</v>
      </c>
      <c r="B132" s="25" t="str">
        <f>'[1]Werklijst 2018 01'!B134</f>
        <v>HELEN COMP 3 x 21</v>
      </c>
      <c r="C132" s="25" t="str">
        <f>'[1]Werklijst 2018 01'!C134</f>
        <v>MITHRA PHARMACEUTICALS</v>
      </c>
      <c r="D132" s="25">
        <f>'[1]Werklijst 2018 01'!F134</f>
        <v>3</v>
      </c>
      <c r="E132" s="26" t="str">
        <f>'[1]Werklijst 2018 01'!D134</f>
        <v>-</v>
      </c>
      <c r="F132" s="26" t="str">
        <f>'[1]Werklijst 2018 01'!E134</f>
        <v>S</v>
      </c>
      <c r="G132" s="26" t="str">
        <f>'[1]Werklijst 2018 01'!G134</f>
        <v>G</v>
      </c>
      <c r="H132" s="26" t="str">
        <f>'[1]Werklijst 2018 01'!H134</f>
        <v>-</v>
      </c>
      <c r="I132" s="27">
        <f>'[1]Werklijst 2018 01'!J134</f>
        <v>24.75</v>
      </c>
      <c r="J132" s="27">
        <f>'[1]Werklijst 2018 01'!K134</f>
        <v>24.75</v>
      </c>
      <c r="K132" s="27">
        <f>'[1]Werklijst 2018 01'!L134</f>
        <v>24.75</v>
      </c>
      <c r="L132" s="28">
        <f>'[1]Werklijst 2018 01'!P134</f>
        <v>9</v>
      </c>
      <c r="M132" s="28">
        <f>'[1]Werklijst 2018 01'!Q134</f>
        <v>15.75</v>
      </c>
      <c r="N132" s="29" t="str">
        <f>'[1]Werklijst 2018 01'!R134</f>
        <v>7704737</v>
      </c>
      <c r="O132" s="28" t="str">
        <f>'[1]Werklijst 2018 01'!S134</f>
        <v xml:space="preserve">HELEN COMP </v>
      </c>
      <c r="P132" s="28" t="str">
        <f>'[1]Werklijst 2018 01'!T134</f>
        <v>MITHRA PHARMACEUTICALS</v>
      </c>
      <c r="Q132" s="30" t="str">
        <f>'[1]Werklijst 2018 01'!U134</f>
        <v>21 tabl</v>
      </c>
      <c r="R132" s="31">
        <f>'[1]Werklijst 2018 01'!V134</f>
        <v>1</v>
      </c>
      <c r="S132" s="32">
        <f>'[1]Werklijst 2018 01'!AA134</f>
        <v>5.0423</v>
      </c>
      <c r="T132" s="32">
        <f>'[1]Werklijst 2018 01'!AB134</f>
        <v>5.0423</v>
      </c>
      <c r="U132" s="32">
        <f>'[1]Werklijst 2018 01'!AC134</f>
        <v>5.0423</v>
      </c>
      <c r="V132" s="32">
        <f>'[1]Werklijst 2018 01'!AG134</f>
        <v>3</v>
      </c>
      <c r="W132" s="32">
        <f>'[1]Werklijst 2018 01'!AH134</f>
        <v>2.0423</v>
      </c>
      <c r="X132" s="32" t="str">
        <f>'[1]Werklijst 2018 01'!AI134</f>
        <v>-</v>
      </c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7"/>
      <c r="AS132" s="37"/>
      <c r="AT132" s="37"/>
      <c r="AU132" s="37"/>
      <c r="AV132" s="37"/>
      <c r="AW132" s="37"/>
      <c r="AX132" s="37"/>
      <c r="AY132" s="37"/>
      <c r="AZ132" s="37"/>
      <c r="BA132" s="37"/>
      <c r="BB132" s="37"/>
      <c r="BC132" s="37"/>
      <c r="BD132" s="37"/>
      <c r="BE132" s="37"/>
      <c r="BF132" s="37"/>
      <c r="BG132" s="37"/>
      <c r="BH132" s="37"/>
      <c r="BI132" s="37"/>
      <c r="BJ132" s="37"/>
      <c r="BK132" s="37"/>
      <c r="BL132" s="37"/>
      <c r="BM132" s="37"/>
      <c r="BN132" s="37"/>
      <c r="BO132" s="37"/>
      <c r="BP132" s="37"/>
      <c r="BQ132" s="37"/>
      <c r="BR132" s="37"/>
      <c r="BS132" s="37"/>
      <c r="BT132" s="37"/>
      <c r="BU132" s="37"/>
      <c r="BV132" s="37"/>
      <c r="BW132" s="37"/>
      <c r="BX132" s="37"/>
    </row>
    <row r="133" spans="1:76" s="34" customFormat="1" x14ac:dyDescent="0.2">
      <c r="A133" s="24">
        <f>'[1]Werklijst 2018 01'!A135</f>
        <v>2891059</v>
      </c>
      <c r="B133" s="25" t="str">
        <f>'[1]Werklijst 2018 01'!B135</f>
        <v>HELEN COMP 6 x 21</v>
      </c>
      <c r="C133" s="25" t="str">
        <f>'[1]Werklijst 2018 01'!C135</f>
        <v>MITHRA PHARMACEUTICALS</v>
      </c>
      <c r="D133" s="25">
        <f>'[1]Werklijst 2018 01'!F135</f>
        <v>6</v>
      </c>
      <c r="E133" s="26" t="str">
        <f>'[1]Werklijst 2018 01'!D135</f>
        <v>-</v>
      </c>
      <c r="F133" s="26" t="str">
        <f>'[1]Werklijst 2018 01'!E135</f>
        <v>S</v>
      </c>
      <c r="G133" s="26" t="str">
        <f>'[1]Werklijst 2018 01'!G135</f>
        <v>G</v>
      </c>
      <c r="H133" s="26" t="str">
        <f>'[1]Werklijst 2018 01'!H135</f>
        <v>-</v>
      </c>
      <c r="I133" s="27">
        <f>'[1]Werklijst 2018 01'!J135</f>
        <v>39.6</v>
      </c>
      <c r="J133" s="27">
        <f>'[1]Werklijst 2018 01'!K135</f>
        <v>39.6</v>
      </c>
      <c r="K133" s="27">
        <f>'[1]Werklijst 2018 01'!L135</f>
        <v>39.6</v>
      </c>
      <c r="L133" s="28">
        <f>'[1]Werklijst 2018 01'!P135</f>
        <v>18</v>
      </c>
      <c r="M133" s="28">
        <f>'[1]Werklijst 2018 01'!Q135</f>
        <v>21.6</v>
      </c>
      <c r="N133" s="29" t="str">
        <f>'[1]Werklijst 2018 01'!R135</f>
        <v>-</v>
      </c>
      <c r="O133" s="28" t="str">
        <f>'[1]Werklijst 2018 01'!S135</f>
        <v>-</v>
      </c>
      <c r="P133" s="28" t="str">
        <f>'[1]Werklijst 2018 01'!T135</f>
        <v>-</v>
      </c>
      <c r="Q133" s="30" t="str">
        <f>'[1]Werklijst 2018 01'!U135</f>
        <v>-</v>
      </c>
      <c r="R133" s="31" t="str">
        <f>'[1]Werklijst 2018 01'!V135</f>
        <v>-</v>
      </c>
      <c r="S133" s="32" t="str">
        <f>'[1]Werklijst 2018 01'!AA135</f>
        <v>-</v>
      </c>
      <c r="T133" s="32" t="str">
        <f>'[1]Werklijst 2018 01'!AB135</f>
        <v>-</v>
      </c>
      <c r="U133" s="32" t="str">
        <f>'[1]Werklijst 2018 01'!AC135</f>
        <v>-</v>
      </c>
      <c r="V133" s="32" t="str">
        <f>'[1]Werklijst 2018 01'!AG135</f>
        <v>-</v>
      </c>
      <c r="W133" s="32" t="str">
        <f>'[1]Werklijst 2018 01'!AH135</f>
        <v>-</v>
      </c>
      <c r="X133" s="32" t="str">
        <f>'[1]Werklijst 2018 01'!AI135</f>
        <v>-</v>
      </c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7"/>
      <c r="AS133" s="37"/>
      <c r="AT133" s="37"/>
      <c r="AU133" s="37"/>
      <c r="AV133" s="37"/>
      <c r="AW133" s="37"/>
      <c r="AX133" s="37"/>
      <c r="AY133" s="37"/>
      <c r="AZ133" s="37"/>
      <c r="BA133" s="37"/>
      <c r="BB133" s="37"/>
      <c r="BC133" s="37"/>
      <c r="BD133" s="37"/>
      <c r="BE133" s="37"/>
      <c r="BF133" s="37"/>
      <c r="BG133" s="37"/>
      <c r="BH133" s="37"/>
      <c r="BI133" s="37"/>
      <c r="BJ133" s="37"/>
      <c r="BK133" s="37"/>
      <c r="BL133" s="37"/>
      <c r="BM133" s="37"/>
      <c r="BN133" s="37"/>
      <c r="BO133" s="37"/>
      <c r="BP133" s="37"/>
      <c r="BQ133" s="37"/>
      <c r="BR133" s="37"/>
      <c r="BS133" s="37"/>
      <c r="BT133" s="37"/>
      <c r="BU133" s="37"/>
      <c r="BV133" s="37"/>
      <c r="BW133" s="37"/>
      <c r="BX133" s="37"/>
    </row>
    <row r="134" spans="1:76" s="34" customFormat="1" x14ac:dyDescent="0.2">
      <c r="A134" s="24">
        <f>'[1]Werklijst 2018 01'!A136</f>
        <v>2918472</v>
      </c>
      <c r="B134" s="25" t="str">
        <f>'[1]Werklijst 2018 01'!B136</f>
        <v>HELEN COMP 13 x 21</v>
      </c>
      <c r="C134" s="25" t="str">
        <f>'[1]Werklijst 2018 01'!C136</f>
        <v>MITHRA PHARMACEUTICALS</v>
      </c>
      <c r="D134" s="25">
        <f>'[1]Werklijst 2018 01'!F136</f>
        <v>13</v>
      </c>
      <c r="E134" s="26" t="str">
        <f>'[1]Werklijst 2018 01'!D136</f>
        <v>-</v>
      </c>
      <c r="F134" s="26" t="str">
        <f>'[1]Werklijst 2018 01'!E136</f>
        <v>S</v>
      </c>
      <c r="G134" s="26" t="str">
        <f>'[1]Werklijst 2018 01'!G136</f>
        <v>G</v>
      </c>
      <c r="H134" s="26" t="str">
        <f>'[1]Werklijst 2018 01'!H136</f>
        <v>-</v>
      </c>
      <c r="I134" s="27">
        <f>'[1]Werklijst 2018 01'!J136</f>
        <v>68.64</v>
      </c>
      <c r="J134" s="27">
        <f>'[1]Werklijst 2018 01'!K136</f>
        <v>68.64</v>
      </c>
      <c r="K134" s="27">
        <f>'[1]Werklijst 2018 01'!L136</f>
        <v>68.64</v>
      </c>
      <c r="L134" s="28">
        <f>'[1]Werklijst 2018 01'!P136</f>
        <v>39</v>
      </c>
      <c r="M134" s="28">
        <f>'[1]Werklijst 2018 01'!Q136</f>
        <v>29.64</v>
      </c>
      <c r="N134" s="29" t="str">
        <f>'[1]Werklijst 2018 01'!R136</f>
        <v>-</v>
      </c>
      <c r="O134" s="28" t="str">
        <f>'[1]Werklijst 2018 01'!S136</f>
        <v>-</v>
      </c>
      <c r="P134" s="28" t="str">
        <f>'[1]Werklijst 2018 01'!T136</f>
        <v>-</v>
      </c>
      <c r="Q134" s="30" t="str">
        <f>'[1]Werklijst 2018 01'!U136</f>
        <v>-</v>
      </c>
      <c r="R134" s="31" t="str">
        <f>'[1]Werklijst 2018 01'!V136</f>
        <v>-</v>
      </c>
      <c r="S134" s="32" t="str">
        <f>'[1]Werklijst 2018 01'!AA136</f>
        <v>-</v>
      </c>
      <c r="T134" s="32" t="str">
        <f>'[1]Werklijst 2018 01'!AB136</f>
        <v>-</v>
      </c>
      <c r="U134" s="32" t="str">
        <f>'[1]Werklijst 2018 01'!AC136</f>
        <v>-</v>
      </c>
      <c r="V134" s="32" t="str">
        <f>'[1]Werklijst 2018 01'!AG136</f>
        <v>-</v>
      </c>
      <c r="W134" s="32" t="str">
        <f>'[1]Werklijst 2018 01'!AH136</f>
        <v>-</v>
      </c>
      <c r="X134" s="32" t="str">
        <f>'[1]Werklijst 2018 01'!AI136</f>
        <v>-</v>
      </c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7"/>
      <c r="AS134" s="37"/>
      <c r="AT134" s="37"/>
      <c r="AU134" s="37"/>
      <c r="AV134" s="37"/>
      <c r="AW134" s="37"/>
      <c r="AX134" s="37"/>
      <c r="AY134" s="37"/>
      <c r="AZ134" s="37"/>
      <c r="BA134" s="37"/>
      <c r="BB134" s="37"/>
      <c r="BC134" s="37"/>
      <c r="BD134" s="37"/>
      <c r="BE134" s="37"/>
      <c r="BF134" s="37"/>
      <c r="BG134" s="37"/>
      <c r="BH134" s="37"/>
      <c r="BI134" s="37"/>
      <c r="BJ134" s="37"/>
      <c r="BK134" s="37"/>
      <c r="BL134" s="37"/>
      <c r="BM134" s="37"/>
      <c r="BN134" s="37"/>
      <c r="BO134" s="37"/>
      <c r="BP134" s="37"/>
      <c r="BQ134" s="37"/>
      <c r="BR134" s="37"/>
      <c r="BS134" s="37"/>
      <c r="BT134" s="37"/>
      <c r="BU134" s="37"/>
      <c r="BV134" s="37"/>
      <c r="BW134" s="37"/>
      <c r="BX134" s="37"/>
    </row>
    <row r="135" spans="1:76" x14ac:dyDescent="0.2">
      <c r="A135" s="24" t="str">
        <f>'[1]Werklijst 2018 01'!A137</f>
        <v xml:space="preserve">3497880           </v>
      </c>
      <c r="B135" s="25" t="str">
        <f>'[1]Werklijst 2018 01'!B137</f>
        <v>IUB SCu300B MIDI intrauterine device</v>
      </c>
      <c r="C135" s="25" t="str">
        <f>'[1]Werklijst 2018 01'!C137</f>
        <v>EXELTIS</v>
      </c>
      <c r="D135" s="25">
        <f>'[1]Werklijst 2018 01'!F137</f>
        <v>60</v>
      </c>
      <c r="E135" s="26" t="str">
        <f>'[1]Werklijst 2018 01'!D137</f>
        <v>-</v>
      </c>
      <c r="F135" s="26" t="str">
        <f>'[1]Werklijst 2018 01'!E137</f>
        <v>M</v>
      </c>
      <c r="G135" s="26" t="str">
        <f>'[1]Werklijst 2018 01'!G137</f>
        <v>-</v>
      </c>
      <c r="H135" s="26" t="str">
        <f>'[1]Werklijst 2018 01'!H137</f>
        <v>-</v>
      </c>
      <c r="I135" s="27">
        <f>'[1]Werklijst 2018 01'!J137</f>
        <v>139.75</v>
      </c>
      <c r="J135" s="27">
        <f>'[1]Werklijst 2018 01'!K137</f>
        <v>139.75</v>
      </c>
      <c r="K135" s="27">
        <f>'[1]Werklijst 2018 01'!L137</f>
        <v>139.75</v>
      </c>
      <c r="L135" s="28">
        <f>'[1]Werklijst 2018 01'!P137</f>
        <v>139.75</v>
      </c>
      <c r="M135" s="28">
        <f>'[1]Werklijst 2018 01'!Q137</f>
        <v>0</v>
      </c>
      <c r="N135" s="29" t="str">
        <f>'[1]Werklijst 2018 01'!R137</f>
        <v>7709801</v>
      </c>
      <c r="O135" s="28" t="str">
        <f>'[1]Werklijst 2018 01'!S137</f>
        <v>IUB SCu300B MIDI intrauterine device</v>
      </c>
      <c r="P135" s="28" t="str">
        <f>'[1]Werklijst 2018 01'!T137</f>
        <v>EXELTIS</v>
      </c>
      <c r="Q135" s="30" t="str">
        <f>'[1]Werklijst 2018 01'!U137</f>
        <v>1 x IUD</v>
      </c>
      <c r="R135" s="31">
        <f>'[1]Werklijst 2018 01'!V137</f>
        <v>60</v>
      </c>
      <c r="S135" s="32">
        <f>'[1]Werklijst 2018 01'!AA137</f>
        <v>119.34</v>
      </c>
      <c r="T135" s="32">
        <f>'[1]Werklijst 2018 01'!AB137</f>
        <v>119.34</v>
      </c>
      <c r="U135" s="32">
        <f>'[1]Werklijst 2018 01'!AC137</f>
        <v>119.34</v>
      </c>
      <c r="V135" s="32">
        <f>'[1]Werklijst 2018 01'!AG137</f>
        <v>119.34</v>
      </c>
      <c r="W135" s="32">
        <f>'[1]Werklijst 2018 01'!AH137</f>
        <v>0</v>
      </c>
      <c r="X135" s="32" t="str">
        <f>'[1]Werklijst 2018 01'!AI137</f>
        <v>-</v>
      </c>
      <c r="Y135" s="36"/>
      <c r="Z135" s="52"/>
      <c r="AA135" s="52"/>
      <c r="AB135" s="52"/>
      <c r="AC135" s="52"/>
      <c r="AD135" s="52"/>
      <c r="AE135" s="52"/>
      <c r="AF135" s="52"/>
      <c r="AG135" s="52"/>
      <c r="AH135" s="52"/>
      <c r="AI135" s="52"/>
      <c r="AJ135" s="52"/>
      <c r="AK135" s="52"/>
      <c r="AL135" s="52"/>
      <c r="AM135" s="52"/>
      <c r="AN135" s="52"/>
      <c r="AO135" s="52"/>
      <c r="AP135" s="52"/>
      <c r="AQ135" s="52"/>
      <c r="AR135" s="52"/>
      <c r="AS135" s="52"/>
      <c r="AT135" s="52"/>
      <c r="AU135" s="52"/>
      <c r="AV135" s="52"/>
      <c r="AW135" s="52"/>
      <c r="AX135" s="52"/>
      <c r="AY135" s="52"/>
      <c r="AZ135" s="52"/>
      <c r="BA135" s="52"/>
      <c r="BB135" s="52"/>
      <c r="BC135" s="52"/>
      <c r="BD135" s="52"/>
      <c r="BE135" s="52"/>
      <c r="BF135" s="52"/>
      <c r="BG135" s="52"/>
      <c r="BH135" s="52"/>
      <c r="BI135" s="52"/>
      <c r="BJ135" s="52"/>
      <c r="BK135" s="52"/>
      <c r="BL135" s="52"/>
      <c r="BM135" s="52"/>
      <c r="BN135" s="52"/>
      <c r="BO135" s="52"/>
      <c r="BP135" s="52"/>
      <c r="BQ135" s="52"/>
      <c r="BR135" s="52"/>
      <c r="BS135" s="52"/>
      <c r="BT135" s="52"/>
      <c r="BU135" s="52"/>
      <c r="BV135" s="52"/>
      <c r="BW135" s="52"/>
      <c r="BX135" s="52"/>
    </row>
    <row r="136" spans="1:76" x14ac:dyDescent="0.2">
      <c r="A136" s="24">
        <f>'[1]Werklijst 2018 01'!A138</f>
        <v>1482587</v>
      </c>
      <c r="B136" s="25" t="str">
        <f>'[1]Werklijst 2018 01'!B138</f>
        <v>IMPLANON NXT IMPL SUBCUT 68 MG</v>
      </c>
      <c r="C136" s="25" t="str">
        <f>'[1]Werklijst 2018 01'!C138</f>
        <v>MSD BELGIUM</v>
      </c>
      <c r="D136" s="25">
        <f>'[1]Werklijst 2018 01'!F138</f>
        <v>36</v>
      </c>
      <c r="E136" s="26" t="str">
        <f>'[1]Werklijst 2018 01'!D138</f>
        <v>-</v>
      </c>
      <c r="F136" s="26" t="str">
        <f>'[1]Werklijst 2018 01'!E138</f>
        <v>S</v>
      </c>
      <c r="G136" s="26" t="str">
        <f>'[1]Werklijst 2018 01'!G138</f>
        <v>-</v>
      </c>
      <c r="H136" s="26" t="str">
        <f>'[1]Werklijst 2018 01'!H138</f>
        <v>-</v>
      </c>
      <c r="I136" s="27">
        <f>'[1]Werklijst 2018 01'!J138</f>
        <v>143.59</v>
      </c>
      <c r="J136" s="27">
        <f>'[1]Werklijst 2018 01'!K138</f>
        <v>143.59</v>
      </c>
      <c r="K136" s="27">
        <f>'[1]Werklijst 2018 01'!L138</f>
        <v>143.59</v>
      </c>
      <c r="L136" s="28">
        <f>'[1]Werklijst 2018 01'!P138</f>
        <v>108</v>
      </c>
      <c r="M136" s="28">
        <f>'[1]Werklijst 2018 01'!Q138</f>
        <v>35.590000000000003</v>
      </c>
      <c r="N136" s="29" t="str">
        <f>'[1]Werklijst 2018 01'!R138</f>
        <v>7704745</v>
      </c>
      <c r="O136" s="28" t="str">
        <f>'[1]Werklijst 2018 01'!S138</f>
        <v>IMPLANON NXT IMPL SUBCUT 68 MG</v>
      </c>
      <c r="P136" s="28" t="str">
        <f>'[1]Werklijst 2018 01'!T138</f>
        <v>MSD BELGIUM</v>
      </c>
      <c r="Q136" s="30" t="str">
        <f>'[1]Werklijst 2018 01'!U138</f>
        <v>1 x Implanon</v>
      </c>
      <c r="R136" s="31">
        <f>'[1]Werklijst 2018 01'!V138</f>
        <v>36</v>
      </c>
      <c r="S136" s="32">
        <f>'[1]Werklijst 2018 01'!AA138</f>
        <v>140.5</v>
      </c>
      <c r="T136" s="32">
        <f>'[1]Werklijst 2018 01'!AB138</f>
        <v>140.5</v>
      </c>
      <c r="U136" s="32">
        <f>'[1]Werklijst 2018 01'!AC138</f>
        <v>140.5</v>
      </c>
      <c r="V136" s="32">
        <f>'[1]Werklijst 2018 01'!AG138</f>
        <v>108</v>
      </c>
      <c r="W136" s="32">
        <f>'[1]Werklijst 2018 01'!AH138</f>
        <v>32.5</v>
      </c>
      <c r="X136" s="32" t="str">
        <f>'[1]Werklijst 2018 01'!AI138</f>
        <v>-</v>
      </c>
      <c r="Y136" s="36"/>
      <c r="Z136" s="52"/>
      <c r="AA136" s="52"/>
      <c r="AB136" s="52"/>
      <c r="AC136" s="52"/>
      <c r="AD136" s="52"/>
      <c r="AE136" s="52"/>
      <c r="AF136" s="52"/>
      <c r="AG136" s="52"/>
      <c r="AH136" s="52"/>
      <c r="AI136" s="52"/>
      <c r="AJ136" s="52"/>
      <c r="AK136" s="52"/>
      <c r="AL136" s="52"/>
      <c r="AM136" s="52"/>
      <c r="AN136" s="52"/>
      <c r="AO136" s="52"/>
      <c r="AP136" s="52"/>
      <c r="AQ136" s="52"/>
      <c r="AR136" s="52"/>
      <c r="AS136" s="52"/>
      <c r="AT136" s="52"/>
      <c r="AU136" s="52"/>
      <c r="AV136" s="52"/>
      <c r="AW136" s="52"/>
      <c r="AX136" s="52"/>
      <c r="AY136" s="52"/>
      <c r="AZ136" s="52"/>
      <c r="BA136" s="52"/>
      <c r="BB136" s="52"/>
      <c r="BC136" s="52"/>
      <c r="BD136" s="52"/>
      <c r="BE136" s="52"/>
      <c r="BF136" s="52"/>
      <c r="BG136" s="52"/>
      <c r="BH136" s="52"/>
      <c r="BI136" s="52"/>
      <c r="BJ136" s="52"/>
      <c r="BK136" s="52"/>
      <c r="BL136" s="52"/>
      <c r="BM136" s="52"/>
      <c r="BN136" s="52"/>
      <c r="BO136" s="52"/>
      <c r="BP136" s="52"/>
      <c r="BQ136" s="52"/>
      <c r="BR136" s="52"/>
      <c r="BS136" s="52"/>
      <c r="BT136" s="52"/>
      <c r="BU136" s="52"/>
      <c r="BV136" s="52"/>
      <c r="BW136" s="52"/>
      <c r="BX136" s="52"/>
    </row>
    <row r="137" spans="1:76" x14ac:dyDescent="0.2">
      <c r="A137" s="24">
        <f>'[1]Werklijst 2018 01'!A139</f>
        <v>3621299</v>
      </c>
      <c r="B137" s="25" t="str">
        <f>'[1]Werklijst 2018 01'!B139</f>
        <v>IzzyRing 0,120 mg/0,015 mg/24 h x 1 ring/anneau</v>
      </c>
      <c r="C137" s="25" t="str">
        <f>'[1]Werklijst 2018 01'!C139</f>
        <v>EXELTIS</v>
      </c>
      <c r="D137" s="25">
        <f>'[1]Werklijst 2018 01'!F139</f>
        <v>1</v>
      </c>
      <c r="E137" s="26" t="str">
        <f>'[1]Werklijst 2018 01'!D139</f>
        <v>-</v>
      </c>
      <c r="F137" s="26" t="str">
        <f>'[1]Werklijst 2018 01'!E139</f>
        <v>S</v>
      </c>
      <c r="G137" s="26" t="str">
        <f>'[1]Werklijst 2018 01'!G139</f>
        <v>G</v>
      </c>
      <c r="H137" s="26" t="str">
        <f>'[1]Werklijst 2018 01'!H139</f>
        <v>-</v>
      </c>
      <c r="I137" s="27">
        <f>'[1]Werklijst 2018 01'!J139</f>
        <v>12.74</v>
      </c>
      <c r="J137" s="27">
        <f>'[1]Werklijst 2018 01'!K139</f>
        <v>12.74</v>
      </c>
      <c r="K137" s="27">
        <f>'[1]Werklijst 2018 01'!L139</f>
        <v>12.74</v>
      </c>
      <c r="L137" s="28">
        <f>'[1]Werklijst 2018 01'!P139</f>
        <v>3</v>
      </c>
      <c r="M137" s="28">
        <f>'[1]Werklijst 2018 01'!Q139</f>
        <v>9.74</v>
      </c>
      <c r="N137" s="29">
        <f>'[1]Werklijst 2018 01'!R139</f>
        <v>7709967</v>
      </c>
      <c r="O137" s="28" t="str">
        <f>'[1]Werklijst 2018 01'!S139</f>
        <v>IzzyRing 0,120 mg/0,015 mg/24 h</v>
      </c>
      <c r="P137" s="28" t="str">
        <f>'[1]Werklijst 2018 01'!T139</f>
        <v>EXELTIS</v>
      </c>
      <c r="Q137" s="30" t="str">
        <f>'[1]Werklijst 2018 01'!U139</f>
        <v>1 x ring/anneau</v>
      </c>
      <c r="R137" s="31">
        <f>'[1]Werklijst 2018 01'!V139</f>
        <v>1</v>
      </c>
      <c r="S137" s="32">
        <f>'[1]Werklijst 2018 01'!AA139</f>
        <v>9.0183</v>
      </c>
      <c r="T137" s="32">
        <f>'[1]Werklijst 2018 01'!AB139</f>
        <v>9.0183</v>
      </c>
      <c r="U137" s="32">
        <f>'[1]Werklijst 2018 01'!AC139</f>
        <v>9.0183</v>
      </c>
      <c r="V137" s="32">
        <f>'[1]Werklijst 2018 01'!AG139</f>
        <v>3</v>
      </c>
      <c r="W137" s="32">
        <f>'[1]Werklijst 2018 01'!AH139</f>
        <v>7.0183</v>
      </c>
      <c r="X137" s="32" t="str">
        <f>'[1]Werklijst 2018 01'!AI139</f>
        <v>-</v>
      </c>
      <c r="Y137" s="36"/>
      <c r="Z137" s="52"/>
      <c r="AA137" s="52"/>
      <c r="AB137" s="52"/>
      <c r="AC137" s="52"/>
      <c r="AD137" s="52"/>
      <c r="AE137" s="52"/>
      <c r="AF137" s="52"/>
      <c r="AG137" s="52"/>
      <c r="AH137" s="52"/>
      <c r="AI137" s="52"/>
      <c r="AJ137" s="52"/>
      <c r="AK137" s="52"/>
      <c r="AL137" s="52"/>
      <c r="AM137" s="52"/>
      <c r="AN137" s="52"/>
      <c r="AO137" s="52"/>
      <c r="AP137" s="52"/>
      <c r="AQ137" s="52"/>
      <c r="AR137" s="52"/>
      <c r="AS137" s="52"/>
      <c r="AT137" s="52"/>
      <c r="AU137" s="52"/>
      <c r="AV137" s="52"/>
      <c r="AW137" s="52"/>
      <c r="AX137" s="52"/>
      <c r="AY137" s="52"/>
      <c r="AZ137" s="52"/>
      <c r="BA137" s="52"/>
      <c r="BB137" s="52"/>
      <c r="BC137" s="52"/>
      <c r="BD137" s="52"/>
      <c r="BE137" s="52"/>
      <c r="BF137" s="52"/>
      <c r="BG137" s="52"/>
      <c r="BH137" s="52"/>
      <c r="BI137" s="52"/>
      <c r="BJ137" s="52"/>
      <c r="BK137" s="52"/>
      <c r="BL137" s="52"/>
      <c r="BM137" s="52"/>
      <c r="BN137" s="52"/>
      <c r="BO137" s="52"/>
      <c r="BP137" s="52"/>
      <c r="BQ137" s="52"/>
      <c r="BR137" s="52"/>
      <c r="BS137" s="52"/>
      <c r="BT137" s="52"/>
      <c r="BU137" s="52"/>
      <c r="BV137" s="52"/>
      <c r="BW137" s="52"/>
      <c r="BX137" s="52"/>
    </row>
    <row r="138" spans="1:76" s="55" customFormat="1" x14ac:dyDescent="0.2">
      <c r="A138" s="24">
        <f>'[1]Werklijst 2018 01'!A140</f>
        <v>3621281</v>
      </c>
      <c r="B138" s="25" t="str">
        <f>'[1]Werklijst 2018 01'!B140</f>
        <v>IzzyRing 0,120 mg/0,015 mg/24 h x 3 ringen/anneaux</v>
      </c>
      <c r="C138" s="25" t="str">
        <f>'[1]Werklijst 2018 01'!C140</f>
        <v>EXELTIS</v>
      </c>
      <c r="D138" s="25">
        <f>'[1]Werklijst 2018 01'!F140</f>
        <v>3</v>
      </c>
      <c r="E138" s="26" t="str">
        <f>'[1]Werklijst 2018 01'!D140</f>
        <v>-</v>
      </c>
      <c r="F138" s="26" t="str">
        <f>'[1]Werklijst 2018 01'!E140</f>
        <v>S</v>
      </c>
      <c r="G138" s="26" t="str">
        <f>'[1]Werklijst 2018 01'!G140</f>
        <v>G</v>
      </c>
      <c r="H138" s="26" t="str">
        <f>'[1]Werklijst 2018 01'!H140</f>
        <v>-</v>
      </c>
      <c r="I138" s="27">
        <f>'[1]Werklijst 2018 01'!J140</f>
        <v>31.64</v>
      </c>
      <c r="J138" s="27">
        <f>'[1]Werklijst 2018 01'!K140</f>
        <v>31.64</v>
      </c>
      <c r="K138" s="27">
        <f>'[1]Werklijst 2018 01'!L140</f>
        <v>31.64</v>
      </c>
      <c r="L138" s="28">
        <f>'[1]Werklijst 2018 01'!P140</f>
        <v>9</v>
      </c>
      <c r="M138" s="28">
        <f>'[1]Werklijst 2018 01'!Q140</f>
        <v>22.64</v>
      </c>
      <c r="N138" s="29" t="str">
        <f>'[1]Werklijst 2018 01'!R140</f>
        <v>-</v>
      </c>
      <c r="O138" s="28" t="str">
        <f>'[1]Werklijst 2018 01'!S140</f>
        <v>-</v>
      </c>
      <c r="P138" s="28" t="str">
        <f>'[1]Werklijst 2018 01'!T140</f>
        <v>-</v>
      </c>
      <c r="Q138" s="30" t="str">
        <f>'[1]Werklijst 2018 01'!U140</f>
        <v>-</v>
      </c>
      <c r="R138" s="31" t="str">
        <f>'[1]Werklijst 2018 01'!V140</f>
        <v>-</v>
      </c>
      <c r="S138" s="32" t="str">
        <f>'[1]Werklijst 2018 01'!AA140</f>
        <v>-</v>
      </c>
      <c r="T138" s="32" t="str">
        <f>'[1]Werklijst 2018 01'!AB140</f>
        <v>-</v>
      </c>
      <c r="U138" s="32" t="str">
        <f>'[1]Werklijst 2018 01'!AC140</f>
        <v>-</v>
      </c>
      <c r="V138" s="32" t="str">
        <f>'[1]Werklijst 2018 01'!AG140</f>
        <v>-</v>
      </c>
      <c r="W138" s="32" t="str">
        <f>'[1]Werklijst 2018 01'!AH140</f>
        <v>-</v>
      </c>
      <c r="X138" s="32" t="str">
        <f>'[1]Werklijst 2018 01'!AI140</f>
        <v>-</v>
      </c>
      <c r="Y138" s="53"/>
      <c r="Z138" s="54"/>
      <c r="AA138" s="54"/>
      <c r="AB138" s="54"/>
      <c r="AC138" s="54"/>
      <c r="AD138" s="54"/>
      <c r="AE138" s="54"/>
      <c r="AF138" s="54"/>
      <c r="AG138" s="54"/>
      <c r="AH138" s="54"/>
      <c r="AI138" s="54"/>
      <c r="AJ138" s="54"/>
      <c r="AK138" s="54"/>
      <c r="AL138" s="54"/>
      <c r="AM138" s="54"/>
      <c r="AN138" s="54"/>
      <c r="AO138" s="54"/>
      <c r="AP138" s="54"/>
      <c r="AQ138" s="54"/>
      <c r="AR138" s="54"/>
      <c r="AS138" s="54"/>
      <c r="AT138" s="54"/>
      <c r="AU138" s="54"/>
      <c r="AV138" s="54"/>
      <c r="AW138" s="54"/>
      <c r="AX138" s="54"/>
      <c r="AY138" s="54"/>
      <c r="AZ138" s="54"/>
      <c r="BA138" s="54"/>
      <c r="BB138" s="54"/>
      <c r="BC138" s="54"/>
      <c r="BD138" s="54"/>
      <c r="BE138" s="54"/>
      <c r="BF138" s="54"/>
      <c r="BG138" s="54"/>
      <c r="BH138" s="54"/>
      <c r="BI138" s="54"/>
      <c r="BJ138" s="54"/>
      <c r="BK138" s="54"/>
      <c r="BL138" s="54"/>
      <c r="BM138" s="54"/>
      <c r="BN138" s="54"/>
      <c r="BO138" s="54"/>
      <c r="BP138" s="54"/>
      <c r="BQ138" s="54"/>
      <c r="BR138" s="54"/>
      <c r="BS138" s="54"/>
      <c r="BT138" s="54"/>
      <c r="BU138" s="54"/>
      <c r="BV138" s="54"/>
      <c r="BW138" s="54"/>
      <c r="BX138" s="54"/>
    </row>
    <row r="139" spans="1:76" s="55" customFormat="1" x14ac:dyDescent="0.2">
      <c r="A139" s="24">
        <f>'[1]Werklijst 2018 01'!A141</f>
        <v>3621307</v>
      </c>
      <c r="B139" s="25" t="str">
        <f>'[1]Werklijst 2018 01'!B141</f>
        <v>IzzyRing 0,120 mg/0,015 mg/24 h x 6 ringen/anneaux</v>
      </c>
      <c r="C139" s="25" t="str">
        <f>'[1]Werklijst 2018 01'!C141</f>
        <v>EXELTIS</v>
      </c>
      <c r="D139" s="25">
        <f>'[1]Werklijst 2018 01'!F141</f>
        <v>6</v>
      </c>
      <c r="E139" s="26" t="str">
        <f>'[1]Werklijst 2018 01'!D141</f>
        <v>-</v>
      </c>
      <c r="F139" s="26" t="str">
        <f>'[1]Werklijst 2018 01'!E141</f>
        <v>S</v>
      </c>
      <c r="G139" s="26" t="str">
        <f>'[1]Werklijst 2018 01'!G141</f>
        <v>G</v>
      </c>
      <c r="H139" s="26" t="str">
        <f>'[1]Werklijst 2018 01'!H141</f>
        <v>-</v>
      </c>
      <c r="I139" s="27">
        <f>'[1]Werklijst 2018 01'!J141</f>
        <v>57.2</v>
      </c>
      <c r="J139" s="27">
        <f>'[1]Werklijst 2018 01'!K141</f>
        <v>57.2</v>
      </c>
      <c r="K139" s="27">
        <f>'[1]Werklijst 2018 01'!L141</f>
        <v>57.2</v>
      </c>
      <c r="L139" s="28">
        <f>'[1]Werklijst 2018 01'!P141</f>
        <v>18</v>
      </c>
      <c r="M139" s="28">
        <f>'[1]Werklijst 2018 01'!Q141</f>
        <v>39.200000000000003</v>
      </c>
      <c r="N139" s="29" t="str">
        <f>'[1]Werklijst 2018 01'!R141</f>
        <v>-</v>
      </c>
      <c r="O139" s="28" t="str">
        <f>'[1]Werklijst 2018 01'!S141</f>
        <v>-</v>
      </c>
      <c r="P139" s="28" t="str">
        <f>'[1]Werklijst 2018 01'!T141</f>
        <v>-</v>
      </c>
      <c r="Q139" s="30" t="str">
        <f>'[1]Werklijst 2018 01'!U141</f>
        <v>-</v>
      </c>
      <c r="R139" s="31" t="str">
        <f>'[1]Werklijst 2018 01'!V141</f>
        <v>-</v>
      </c>
      <c r="S139" s="32" t="str">
        <f>'[1]Werklijst 2018 01'!AA141</f>
        <v>-</v>
      </c>
      <c r="T139" s="32" t="str">
        <f>'[1]Werklijst 2018 01'!AB141</f>
        <v>-</v>
      </c>
      <c r="U139" s="32" t="str">
        <f>'[1]Werklijst 2018 01'!AC141</f>
        <v>-</v>
      </c>
      <c r="V139" s="32" t="str">
        <f>'[1]Werklijst 2018 01'!AG141</f>
        <v>-</v>
      </c>
      <c r="W139" s="32" t="str">
        <f>'[1]Werklijst 2018 01'!AH141</f>
        <v>-</v>
      </c>
      <c r="X139" s="32" t="str">
        <f>'[1]Werklijst 2018 01'!AI141</f>
        <v>-</v>
      </c>
      <c r="Y139" s="53"/>
      <c r="Z139" s="54"/>
      <c r="AA139" s="54"/>
      <c r="AB139" s="54"/>
      <c r="AC139" s="54"/>
      <c r="AD139" s="54"/>
      <c r="AE139" s="54"/>
      <c r="AF139" s="54"/>
      <c r="AG139" s="54"/>
      <c r="AH139" s="54"/>
      <c r="AI139" s="54"/>
      <c r="AJ139" s="54"/>
      <c r="AK139" s="54"/>
      <c r="AL139" s="54"/>
      <c r="AM139" s="54"/>
      <c r="AN139" s="54"/>
      <c r="AO139" s="54"/>
      <c r="AP139" s="54"/>
      <c r="AQ139" s="54"/>
      <c r="AR139" s="54"/>
      <c r="AS139" s="54"/>
      <c r="AT139" s="54"/>
      <c r="AU139" s="54"/>
      <c r="AV139" s="54"/>
      <c r="AW139" s="54"/>
      <c r="AX139" s="54"/>
      <c r="AY139" s="54"/>
      <c r="AZ139" s="54"/>
      <c r="BA139" s="54"/>
      <c r="BB139" s="54"/>
      <c r="BC139" s="54"/>
      <c r="BD139" s="54"/>
      <c r="BE139" s="54"/>
      <c r="BF139" s="54"/>
      <c r="BG139" s="54"/>
      <c r="BH139" s="54"/>
      <c r="BI139" s="54"/>
      <c r="BJ139" s="54"/>
      <c r="BK139" s="54"/>
      <c r="BL139" s="54"/>
      <c r="BM139" s="54"/>
      <c r="BN139" s="54"/>
      <c r="BO139" s="54"/>
      <c r="BP139" s="54"/>
      <c r="BQ139" s="54"/>
      <c r="BR139" s="54"/>
      <c r="BS139" s="54"/>
      <c r="BT139" s="54"/>
      <c r="BU139" s="54"/>
      <c r="BV139" s="54"/>
      <c r="BW139" s="54"/>
      <c r="BX139" s="54"/>
    </row>
    <row r="140" spans="1:76" s="55" customFormat="1" x14ac:dyDescent="0.2">
      <c r="A140" s="24">
        <f>'[1]Werklijst 2018 01'!A142</f>
        <v>3027794</v>
      </c>
      <c r="B140" s="25" t="str">
        <f>'[1]Werklijst 2018 01'!B142</f>
        <v>JAYDESS 13,5 mg 1 x IUD</v>
      </c>
      <c r="C140" s="25" t="str">
        <f>'[1]Werklijst 2018 01'!C142</f>
        <v>BAYER</v>
      </c>
      <c r="D140" s="25">
        <f>'[1]Werklijst 2018 01'!F142</f>
        <v>36</v>
      </c>
      <c r="E140" s="26" t="str">
        <f>'[1]Werklijst 2018 01'!D142</f>
        <v>-</v>
      </c>
      <c r="F140" s="26" t="str">
        <f>'[1]Werklijst 2018 01'!E142</f>
        <v>S</v>
      </c>
      <c r="G140" s="26" t="str">
        <f>'[1]Werklijst 2018 01'!G142</f>
        <v>-</v>
      </c>
      <c r="H140" s="26" t="str">
        <f>'[1]Werklijst 2018 01'!H142</f>
        <v>-</v>
      </c>
      <c r="I140" s="27">
        <f>'[1]Werklijst 2018 01'!J142</f>
        <v>147.5</v>
      </c>
      <c r="J140" s="27">
        <f>'[1]Werklijst 2018 01'!K142</f>
        <v>147.5</v>
      </c>
      <c r="K140" s="27">
        <f>'[1]Werklijst 2018 01'!L142</f>
        <v>147.5</v>
      </c>
      <c r="L140" s="28">
        <f>'[1]Werklijst 2018 01'!P142</f>
        <v>108</v>
      </c>
      <c r="M140" s="28">
        <f>'[1]Werklijst 2018 01'!Q142</f>
        <v>39.5</v>
      </c>
      <c r="N140" s="29">
        <f>'[1]Werklijst 2018 01'!R142</f>
        <v>7706559</v>
      </c>
      <c r="O140" s="28" t="str">
        <f>'[1]Werklijst 2018 01'!S142</f>
        <v>JAYDESS 13,5 mg 1 x IUD</v>
      </c>
      <c r="P140" s="28" t="str">
        <f>'[1]Werklijst 2018 01'!T142</f>
        <v>BAYER</v>
      </c>
      <c r="Q140" s="30" t="str">
        <f>'[1]Werklijst 2018 01'!U142</f>
        <v>1 x IUD</v>
      </c>
      <c r="R140" s="31">
        <f>'[1]Werklijst 2018 01'!V142</f>
        <v>36</v>
      </c>
      <c r="S140" s="32">
        <f>'[1]Werklijst 2018 01'!AA142</f>
        <v>144.49</v>
      </c>
      <c r="T140" s="32">
        <f>'[1]Werklijst 2018 01'!AB142</f>
        <v>144.49</v>
      </c>
      <c r="U140" s="32">
        <f>'[1]Werklijst 2018 01'!AC142</f>
        <v>144.49</v>
      </c>
      <c r="V140" s="32">
        <f>'[1]Werklijst 2018 01'!AG142</f>
        <v>108</v>
      </c>
      <c r="W140" s="32">
        <f>'[1]Werklijst 2018 01'!AH142</f>
        <v>36.490000000000009</v>
      </c>
      <c r="X140" s="32" t="str">
        <f>'[1]Werklijst 2018 01'!AI142</f>
        <v>-</v>
      </c>
      <c r="Y140" s="54"/>
      <c r="Z140" s="54"/>
      <c r="AA140" s="54"/>
      <c r="AB140" s="54"/>
      <c r="AC140" s="54"/>
      <c r="AD140" s="54"/>
      <c r="AE140" s="54"/>
      <c r="AF140" s="54"/>
      <c r="AG140" s="54"/>
      <c r="AH140" s="54"/>
      <c r="AI140" s="54"/>
      <c r="AJ140" s="54"/>
      <c r="AK140" s="54"/>
      <c r="AL140" s="54"/>
      <c r="AM140" s="54"/>
      <c r="AN140" s="54"/>
      <c r="AO140" s="54"/>
      <c r="AP140" s="54"/>
      <c r="AQ140" s="54"/>
      <c r="AR140" s="54"/>
      <c r="AS140" s="54"/>
      <c r="AT140" s="54"/>
      <c r="AU140" s="54"/>
      <c r="AV140" s="54"/>
      <c r="AW140" s="54"/>
      <c r="AX140" s="54"/>
      <c r="AY140" s="54"/>
      <c r="AZ140" s="54"/>
      <c r="BA140" s="54"/>
      <c r="BB140" s="54"/>
      <c r="BC140" s="54"/>
      <c r="BD140" s="54"/>
      <c r="BE140" s="54"/>
      <c r="BF140" s="54"/>
      <c r="BG140" s="54"/>
      <c r="BH140" s="54"/>
      <c r="BI140" s="54"/>
      <c r="BJ140" s="54"/>
      <c r="BK140" s="54"/>
      <c r="BL140" s="54"/>
      <c r="BM140" s="54"/>
      <c r="BN140" s="54"/>
      <c r="BO140" s="54"/>
      <c r="BP140" s="54"/>
      <c r="BQ140" s="54"/>
      <c r="BR140" s="54"/>
      <c r="BS140" s="54"/>
      <c r="BT140" s="54"/>
      <c r="BU140" s="54"/>
      <c r="BV140" s="54"/>
      <c r="BW140" s="54"/>
      <c r="BX140" s="54"/>
    </row>
    <row r="141" spans="1:76" s="55" customFormat="1" x14ac:dyDescent="0.2">
      <c r="A141" s="24">
        <f>'[1]Werklijst 2018 01'!A143</f>
        <v>3521002</v>
      </c>
      <c r="B141" s="25" t="str">
        <f>'[1]Werklijst 2018 01'!B143</f>
        <v>KYLEENA 19,5 mg 1 IUS</v>
      </c>
      <c r="C141" s="25" t="str">
        <f>'[1]Werklijst 2018 01'!C143</f>
        <v>BAYER</v>
      </c>
      <c r="D141" s="25">
        <f>'[1]Werklijst 2018 01'!F143</f>
        <v>60</v>
      </c>
      <c r="E141" s="26" t="str">
        <f>'[1]Werklijst 2018 01'!D143</f>
        <v>-</v>
      </c>
      <c r="F141" s="26" t="str">
        <f>'[1]Werklijst 2018 01'!E143</f>
        <v>S</v>
      </c>
      <c r="G141" s="26" t="str">
        <f>'[1]Werklijst 2018 01'!G143</f>
        <v>-</v>
      </c>
      <c r="H141" s="26" t="str">
        <f>'[1]Werklijst 2018 01'!H143</f>
        <v>-</v>
      </c>
      <c r="I141" s="27">
        <f>'[1]Werklijst 2018 01'!J143</f>
        <v>147.57</v>
      </c>
      <c r="J141" s="27">
        <f>'[1]Werklijst 2018 01'!K143</f>
        <v>147.57</v>
      </c>
      <c r="K141" s="27">
        <f>'[1]Werklijst 2018 01'!L143</f>
        <v>147.57</v>
      </c>
      <c r="L141" s="28">
        <f>'[1]Werklijst 2018 01'!P143</f>
        <v>147.57</v>
      </c>
      <c r="M141" s="28">
        <f>'[1]Werklijst 2018 01'!Q143</f>
        <v>0</v>
      </c>
      <c r="N141" s="29">
        <f>'[1]Werklijst 2018 01'!R143</f>
        <v>7709827</v>
      </c>
      <c r="O141" s="28" t="str">
        <f>'[1]Werklijst 2018 01'!S143</f>
        <v>KYLEENA 19,5 mg 1 IUS</v>
      </c>
      <c r="P141" s="28" t="str">
        <f>'[1]Werklijst 2018 01'!T143</f>
        <v>BAYER</v>
      </c>
      <c r="Q141" s="30" t="str">
        <f>'[1]Werklijst 2018 01'!U143</f>
        <v>1 x IUS</v>
      </c>
      <c r="R141" s="31">
        <f>'[1]Werklijst 2018 01'!V143</f>
        <v>60</v>
      </c>
      <c r="S141" s="32">
        <f>'[1]Werklijst 2018 01'!AA143</f>
        <v>144.49</v>
      </c>
      <c r="T141" s="32">
        <f>'[1]Werklijst 2018 01'!AB143</f>
        <v>144.49</v>
      </c>
      <c r="U141" s="32">
        <f>'[1]Werklijst 2018 01'!AC143</f>
        <v>144.49</v>
      </c>
      <c r="V141" s="32">
        <f>'[1]Werklijst 2018 01'!AG143</f>
        <v>144.49</v>
      </c>
      <c r="W141" s="32">
        <f>'[1]Werklijst 2018 01'!AH143</f>
        <v>0</v>
      </c>
      <c r="X141" s="32" t="str">
        <f>'[1]Werklijst 2018 01'!AI143</f>
        <v>-</v>
      </c>
      <c r="Y141" s="54"/>
      <c r="Z141" s="54"/>
      <c r="AA141" s="54"/>
      <c r="AB141" s="54"/>
      <c r="AC141" s="54"/>
      <c r="AD141" s="54"/>
      <c r="AE141" s="54"/>
      <c r="AF141" s="54"/>
      <c r="AG141" s="54"/>
      <c r="AH141" s="54"/>
      <c r="AI141" s="54"/>
      <c r="AJ141" s="54"/>
      <c r="AK141" s="54"/>
      <c r="AL141" s="54"/>
      <c r="AM141" s="54"/>
      <c r="AN141" s="54"/>
      <c r="AO141" s="54"/>
      <c r="AP141" s="54"/>
      <c r="AQ141" s="54"/>
      <c r="AR141" s="54"/>
      <c r="AS141" s="54"/>
      <c r="AT141" s="54"/>
      <c r="AU141" s="54"/>
      <c r="AV141" s="54"/>
      <c r="AW141" s="54"/>
      <c r="AX141" s="54"/>
      <c r="AY141" s="54"/>
      <c r="AZ141" s="54"/>
      <c r="BA141" s="54"/>
      <c r="BB141" s="54"/>
      <c r="BC141" s="54"/>
      <c r="BD141" s="54"/>
      <c r="BE141" s="54"/>
      <c r="BF141" s="54"/>
      <c r="BG141" s="54"/>
      <c r="BH141" s="54"/>
      <c r="BI141" s="54"/>
      <c r="BJ141" s="54"/>
      <c r="BK141" s="54"/>
      <c r="BL141" s="54"/>
      <c r="BM141" s="54"/>
      <c r="BN141" s="54"/>
      <c r="BO141" s="54"/>
      <c r="BP141" s="54"/>
      <c r="BQ141" s="54"/>
      <c r="BR141" s="54"/>
      <c r="BS141" s="54"/>
      <c r="BT141" s="54"/>
      <c r="BU141" s="54"/>
      <c r="BV141" s="54"/>
      <c r="BW141" s="54"/>
      <c r="BX141" s="54"/>
    </row>
    <row r="142" spans="1:76" s="48" customFormat="1" x14ac:dyDescent="0.2">
      <c r="A142" s="38">
        <f>'[1]Werklijst 2018 01'!A144</f>
        <v>3190881</v>
      </c>
      <c r="B142" s="39" t="str">
        <f>'[1]Werklijst 2018 01'!B144</f>
        <v>LAMUNA 20 TABL 3 X 21</v>
      </c>
      <c r="C142" s="39" t="str">
        <f>'[1]Werklijst 2018 01'!C144</f>
        <v>SANDOZ</v>
      </c>
      <c r="D142" s="39">
        <f>'[1]Werklijst 2018 01'!F144</f>
        <v>3</v>
      </c>
      <c r="E142" s="40">
        <f>'[1]Werklijst 2018 01'!D144</f>
        <v>1</v>
      </c>
      <c r="F142" s="40" t="str">
        <f>'[1]Werklijst 2018 01'!E144</f>
        <v>S</v>
      </c>
      <c r="G142" s="40" t="str">
        <f>'[1]Werklijst 2018 01'!G144</f>
        <v>G</v>
      </c>
      <c r="H142" s="40" t="str">
        <f>'[1]Werklijst 2018 01'!H144</f>
        <v>Cx</v>
      </c>
      <c r="I142" s="41">
        <f>'[1]Werklijst 2018 01'!J144</f>
        <v>11.1</v>
      </c>
      <c r="J142" s="41">
        <f>'[1]Werklijst 2018 01'!K144</f>
        <v>11.1</v>
      </c>
      <c r="K142" s="41">
        <f>'[1]Werklijst 2018 01'!L144</f>
        <v>7.2412159999999997</v>
      </c>
      <c r="L142" s="42">
        <f>'[1]Werklijst 2018 01'!P144</f>
        <v>7.2412159999999997</v>
      </c>
      <c r="M142" s="42">
        <f>'[1]Werklijst 2018 01'!Q144</f>
        <v>0</v>
      </c>
      <c r="N142" s="43">
        <f>'[1]Werklijst 2018 01'!R144</f>
        <v>7709173</v>
      </c>
      <c r="O142" s="42" t="str">
        <f>'[1]Werklijst 2018 01'!S144</f>
        <v>LAMUNA 20 TABL</v>
      </c>
      <c r="P142" s="42" t="str">
        <f>'[1]Werklijst 2018 01'!T144</f>
        <v>SANDOZ</v>
      </c>
      <c r="Q142" s="44" t="str">
        <f>'[1]Werklijst 2018 01'!U144</f>
        <v>21 tabl</v>
      </c>
      <c r="R142" s="45">
        <f>'[1]Werklijst 2018 01'!V144</f>
        <v>1</v>
      </c>
      <c r="S142" s="46">
        <f>'[1]Werklijst 2018 01'!AA144</f>
        <v>1.5468999999999999</v>
      </c>
      <c r="T142" s="46">
        <f>'[1]Werklijst 2018 01'!AB144</f>
        <v>1.5468999999999999</v>
      </c>
      <c r="U142" s="46">
        <f>'[1]Werklijst 2018 01'!AC144</f>
        <v>1.23752</v>
      </c>
      <c r="V142" s="46">
        <f>'[1]Werklijst 2018 01'!AG144</f>
        <v>1.23752</v>
      </c>
      <c r="W142" s="46">
        <f>'[1]Werklijst 2018 01'!AH144</f>
        <v>0</v>
      </c>
      <c r="X142" s="46" t="str">
        <f>'[1]Werklijst 2018 01'!AI144</f>
        <v>wijziging prijs - modification prix</v>
      </c>
      <c r="Y142" s="47"/>
      <c r="Z142" s="47"/>
      <c r="AA142" s="47"/>
      <c r="AB142" s="47"/>
      <c r="AC142" s="47"/>
      <c r="AD142" s="47"/>
      <c r="AE142" s="47"/>
      <c r="AF142" s="47"/>
      <c r="AG142" s="47"/>
      <c r="AH142" s="47"/>
      <c r="AI142" s="47"/>
      <c r="AJ142" s="47"/>
      <c r="AK142" s="47"/>
      <c r="AL142" s="47"/>
      <c r="AM142" s="47"/>
      <c r="AN142" s="47"/>
      <c r="AO142" s="47"/>
      <c r="AP142" s="47"/>
      <c r="AQ142" s="47"/>
      <c r="AR142" s="47"/>
      <c r="AS142" s="47"/>
      <c r="AT142" s="47"/>
      <c r="AU142" s="47"/>
      <c r="AV142" s="47"/>
      <c r="AW142" s="47"/>
      <c r="AX142" s="47"/>
      <c r="AY142" s="47"/>
      <c r="AZ142" s="47"/>
      <c r="BA142" s="47"/>
      <c r="BB142" s="47"/>
      <c r="BC142" s="47"/>
      <c r="BD142" s="47"/>
      <c r="BE142" s="47"/>
      <c r="BF142" s="47"/>
      <c r="BG142" s="47"/>
      <c r="BH142" s="47"/>
      <c r="BI142" s="47"/>
      <c r="BJ142" s="47"/>
      <c r="BK142" s="47"/>
      <c r="BL142" s="47"/>
      <c r="BM142" s="47"/>
      <c r="BN142" s="47"/>
      <c r="BO142" s="47"/>
      <c r="BP142" s="47"/>
      <c r="BQ142" s="47"/>
      <c r="BR142" s="47"/>
      <c r="BS142" s="47"/>
      <c r="BT142" s="47"/>
      <c r="BU142" s="47"/>
      <c r="BV142" s="47"/>
      <c r="BW142" s="47"/>
      <c r="BX142" s="47"/>
    </row>
    <row r="143" spans="1:76" s="56" customFormat="1" x14ac:dyDescent="0.2">
      <c r="A143" s="38">
        <f>'[1]Werklijst 2018 01'!A145</f>
        <v>3190899</v>
      </c>
      <c r="B143" s="39" t="str">
        <f>'[1]Werklijst 2018 01'!B145</f>
        <v>LAMUNA 20 TABL 6 X 21</v>
      </c>
      <c r="C143" s="39" t="str">
        <f>'[1]Werklijst 2018 01'!C145</f>
        <v>SANDOZ</v>
      </c>
      <c r="D143" s="39">
        <f>'[1]Werklijst 2018 01'!F145</f>
        <v>6</v>
      </c>
      <c r="E143" s="40">
        <f>'[1]Werklijst 2018 01'!D145</f>
        <v>1</v>
      </c>
      <c r="F143" s="40" t="str">
        <f>'[1]Werklijst 2018 01'!E145</f>
        <v>S</v>
      </c>
      <c r="G143" s="40" t="str">
        <f>'[1]Werklijst 2018 01'!G145</f>
        <v>G</v>
      </c>
      <c r="H143" s="40" t="str">
        <f>'[1]Werklijst 2018 01'!H145</f>
        <v>Cx</v>
      </c>
      <c r="I143" s="41">
        <f>'[1]Werklijst 2018 01'!J145</f>
        <v>15.05</v>
      </c>
      <c r="J143" s="41">
        <f>'[1]Werklijst 2018 01'!K145</f>
        <v>15.05</v>
      </c>
      <c r="K143" s="41">
        <f>'[1]Werklijst 2018 01'!L145</f>
        <v>11.597259999999999</v>
      </c>
      <c r="L143" s="42">
        <f>'[1]Werklijst 2018 01'!P145</f>
        <v>11.597259999999999</v>
      </c>
      <c r="M143" s="42">
        <f>'[1]Werklijst 2018 01'!Q145</f>
        <v>0</v>
      </c>
      <c r="N143" s="43" t="str">
        <f>'[1]Werklijst 2018 01'!R145</f>
        <v>-</v>
      </c>
      <c r="O143" s="42" t="str">
        <f>'[1]Werklijst 2018 01'!S145</f>
        <v>-</v>
      </c>
      <c r="P143" s="42" t="str">
        <f>'[1]Werklijst 2018 01'!T145</f>
        <v>-</v>
      </c>
      <c r="Q143" s="44" t="str">
        <f>'[1]Werklijst 2018 01'!U145</f>
        <v>-</v>
      </c>
      <c r="R143" s="45" t="str">
        <f>'[1]Werklijst 2018 01'!V145</f>
        <v>-</v>
      </c>
      <c r="S143" s="46" t="str">
        <f>'[1]Werklijst 2018 01'!AA145</f>
        <v>-</v>
      </c>
      <c r="T143" s="46" t="str">
        <f>'[1]Werklijst 2018 01'!AB145</f>
        <v>-</v>
      </c>
      <c r="U143" s="46" t="str">
        <f>'[1]Werklijst 2018 01'!AC145</f>
        <v>-</v>
      </c>
      <c r="V143" s="46" t="str">
        <f>'[1]Werklijst 2018 01'!AG145</f>
        <v>-</v>
      </c>
      <c r="W143" s="46" t="str">
        <f>'[1]Werklijst 2018 01'!AH145</f>
        <v>-</v>
      </c>
      <c r="X143" s="46" t="str">
        <f>'[1]Werklijst 2018 01'!AI145</f>
        <v>wijziging prijs - modification prix</v>
      </c>
      <c r="Y143" s="47"/>
      <c r="Z143" s="47"/>
      <c r="AA143" s="47"/>
      <c r="AB143" s="47"/>
      <c r="AC143" s="47"/>
      <c r="AD143" s="47"/>
      <c r="AE143" s="47"/>
      <c r="AF143" s="47"/>
      <c r="AG143" s="47"/>
      <c r="AH143" s="47"/>
      <c r="AI143" s="47"/>
      <c r="AJ143" s="47"/>
      <c r="AK143" s="47"/>
      <c r="AL143" s="47"/>
      <c r="AM143" s="47"/>
      <c r="AN143" s="47"/>
      <c r="AO143" s="47"/>
      <c r="AP143" s="47"/>
      <c r="AQ143" s="47"/>
      <c r="AR143" s="47"/>
      <c r="AS143" s="47"/>
      <c r="AT143" s="47"/>
      <c r="AU143" s="47"/>
      <c r="AV143" s="47"/>
      <c r="AW143" s="47"/>
      <c r="AX143" s="47"/>
      <c r="AY143" s="47"/>
      <c r="AZ143" s="47"/>
      <c r="BA143" s="47"/>
      <c r="BB143" s="47"/>
      <c r="BC143" s="47"/>
      <c r="BD143" s="47"/>
      <c r="BE143" s="47"/>
      <c r="BF143" s="47"/>
      <c r="BG143" s="47"/>
      <c r="BH143" s="47"/>
      <c r="BI143" s="47"/>
      <c r="BJ143" s="47"/>
      <c r="BK143" s="47"/>
      <c r="BL143" s="47"/>
      <c r="BM143" s="47"/>
      <c r="BN143" s="47"/>
      <c r="BO143" s="47"/>
      <c r="BP143" s="47"/>
      <c r="BQ143" s="47"/>
      <c r="BR143" s="47"/>
      <c r="BS143" s="47"/>
      <c r="BT143" s="47"/>
      <c r="BU143" s="47"/>
      <c r="BV143" s="47"/>
      <c r="BW143" s="47"/>
      <c r="BX143" s="47"/>
    </row>
    <row r="144" spans="1:76" s="48" customFormat="1" x14ac:dyDescent="0.2">
      <c r="A144" s="38">
        <f>'[1]Werklijst 2018 01'!A146</f>
        <v>3190907</v>
      </c>
      <c r="B144" s="39" t="str">
        <f>'[1]Werklijst 2018 01'!B146</f>
        <v>LAMUNA 20 TABL 13 X 21</v>
      </c>
      <c r="C144" s="39" t="str">
        <f>'[1]Werklijst 2018 01'!C146</f>
        <v>SANDOZ</v>
      </c>
      <c r="D144" s="39">
        <f>'[1]Werklijst 2018 01'!F146</f>
        <v>13</v>
      </c>
      <c r="E144" s="40">
        <f>'[1]Werklijst 2018 01'!D146</f>
        <v>1</v>
      </c>
      <c r="F144" s="40" t="str">
        <f>'[1]Werklijst 2018 01'!E146</f>
        <v>S</v>
      </c>
      <c r="G144" s="40" t="str">
        <f>'[1]Werklijst 2018 01'!G146</f>
        <v>G</v>
      </c>
      <c r="H144" s="40" t="str">
        <f>'[1]Werklijst 2018 01'!H146</f>
        <v>Cx</v>
      </c>
      <c r="I144" s="41">
        <f>'[1]Werklijst 2018 01'!J146</f>
        <v>24.18</v>
      </c>
      <c r="J144" s="41">
        <f>'[1]Werklijst 2018 01'!K146</f>
        <v>24.18</v>
      </c>
      <c r="K144" s="41">
        <f>'[1]Werklijst 2018 01'!L146</f>
        <v>21.398800000000001</v>
      </c>
      <c r="L144" s="42">
        <f>'[1]Werklijst 2018 01'!P146</f>
        <v>21.398800000000001</v>
      </c>
      <c r="M144" s="42">
        <f>'[1]Werklijst 2018 01'!Q146</f>
        <v>0</v>
      </c>
      <c r="N144" s="43" t="str">
        <f>'[1]Werklijst 2018 01'!R146</f>
        <v>-</v>
      </c>
      <c r="O144" s="42" t="str">
        <f>'[1]Werklijst 2018 01'!S146</f>
        <v>-</v>
      </c>
      <c r="P144" s="42" t="str">
        <f>'[1]Werklijst 2018 01'!T146</f>
        <v>-</v>
      </c>
      <c r="Q144" s="44" t="str">
        <f>'[1]Werklijst 2018 01'!U146</f>
        <v>-</v>
      </c>
      <c r="R144" s="45" t="str">
        <f>'[1]Werklijst 2018 01'!V146</f>
        <v>-</v>
      </c>
      <c r="S144" s="46" t="str">
        <f>'[1]Werklijst 2018 01'!AA146</f>
        <v>-</v>
      </c>
      <c r="T144" s="46" t="str">
        <f>'[1]Werklijst 2018 01'!AB146</f>
        <v>-</v>
      </c>
      <c r="U144" s="46" t="str">
        <f>'[1]Werklijst 2018 01'!AC146</f>
        <v>-</v>
      </c>
      <c r="V144" s="46" t="str">
        <f>'[1]Werklijst 2018 01'!AG146</f>
        <v>-</v>
      </c>
      <c r="W144" s="46" t="str">
        <f>'[1]Werklijst 2018 01'!AH146</f>
        <v>-</v>
      </c>
      <c r="X144" s="46" t="str">
        <f>'[1]Werklijst 2018 01'!AI146</f>
        <v>wijziging prijs - modification prix</v>
      </c>
      <c r="Y144" s="47"/>
      <c r="Z144" s="47"/>
      <c r="AA144" s="47"/>
      <c r="AB144" s="47"/>
      <c r="AC144" s="47"/>
      <c r="AD144" s="47"/>
      <c r="AE144" s="47"/>
      <c r="AF144" s="47"/>
      <c r="AG144" s="47"/>
      <c r="AH144" s="47"/>
      <c r="AI144" s="47"/>
      <c r="AJ144" s="47"/>
      <c r="AK144" s="47"/>
      <c r="AL144" s="47"/>
      <c r="AM144" s="47"/>
      <c r="AN144" s="47"/>
      <c r="AO144" s="47"/>
      <c r="AP144" s="47"/>
      <c r="AQ144" s="47"/>
      <c r="AR144" s="47"/>
      <c r="AS144" s="47"/>
      <c r="AT144" s="47"/>
      <c r="AU144" s="47"/>
      <c r="AV144" s="47"/>
      <c r="AW144" s="47"/>
      <c r="AX144" s="47"/>
      <c r="AY144" s="47"/>
      <c r="AZ144" s="47"/>
      <c r="BA144" s="47"/>
      <c r="BB144" s="47"/>
      <c r="BC144" s="47"/>
      <c r="BD144" s="47"/>
      <c r="BE144" s="47"/>
      <c r="BF144" s="47"/>
      <c r="BG144" s="47"/>
      <c r="BH144" s="47"/>
      <c r="BI144" s="47"/>
      <c r="BJ144" s="47"/>
      <c r="BK144" s="47"/>
      <c r="BL144" s="47"/>
      <c r="BM144" s="47"/>
      <c r="BN144" s="47"/>
      <c r="BO144" s="47"/>
      <c r="BP144" s="47"/>
      <c r="BQ144" s="47"/>
      <c r="BR144" s="47"/>
      <c r="BS144" s="47"/>
      <c r="BT144" s="47"/>
      <c r="BU144" s="47"/>
      <c r="BV144" s="47"/>
      <c r="BW144" s="47"/>
      <c r="BX144" s="47"/>
    </row>
    <row r="145" spans="1:76" s="48" customFormat="1" x14ac:dyDescent="0.2">
      <c r="A145" s="38">
        <f>'[1]Werklijst 2018 01'!A147</f>
        <v>3190915</v>
      </c>
      <c r="B145" s="39" t="str">
        <f>'[1]Werklijst 2018 01'!B147</f>
        <v>LAMUNA 30 TABL 3 X 21</v>
      </c>
      <c r="C145" s="39" t="str">
        <f>'[1]Werklijst 2018 01'!C147</f>
        <v>SANDOZ</v>
      </c>
      <c r="D145" s="39">
        <f>'[1]Werklijst 2018 01'!F147</f>
        <v>3</v>
      </c>
      <c r="E145" s="40">
        <f>'[1]Werklijst 2018 01'!D147</f>
        <v>1</v>
      </c>
      <c r="F145" s="40" t="str">
        <f>'[1]Werklijst 2018 01'!E147</f>
        <v>S</v>
      </c>
      <c r="G145" s="40" t="str">
        <f>'[1]Werklijst 2018 01'!G147</f>
        <v>G</v>
      </c>
      <c r="H145" s="40" t="str">
        <f>'[1]Werklijst 2018 01'!H147</f>
        <v>Cx</v>
      </c>
      <c r="I145" s="41">
        <f>'[1]Werklijst 2018 01'!J147</f>
        <v>10.35</v>
      </c>
      <c r="J145" s="41">
        <f>'[1]Werklijst 2018 01'!K147</f>
        <v>10.35</v>
      </c>
      <c r="K145" s="41">
        <f>'[1]Werklijst 2018 01'!L147</f>
        <v>6.4209219999999991</v>
      </c>
      <c r="L145" s="42">
        <f>'[1]Werklijst 2018 01'!P147</f>
        <v>6.4209219999999991</v>
      </c>
      <c r="M145" s="42">
        <f>'[1]Werklijst 2018 01'!Q147</f>
        <v>0</v>
      </c>
      <c r="N145" s="43">
        <f>'[1]Werklijst 2018 01'!R147</f>
        <v>7709181</v>
      </c>
      <c r="O145" s="42" t="str">
        <f>'[1]Werklijst 2018 01'!S147</f>
        <v>LAMUNA 30 TABL</v>
      </c>
      <c r="P145" s="42" t="str">
        <f>'[1]Werklijst 2018 01'!T147</f>
        <v>SANDOZ</v>
      </c>
      <c r="Q145" s="44" t="str">
        <f>'[1]Werklijst 2018 01'!U147</f>
        <v>21 tabl</v>
      </c>
      <c r="R145" s="45">
        <f>'[1]Werklijst 2018 01'!V147</f>
        <v>1</v>
      </c>
      <c r="S145" s="46">
        <f>'[1]Werklijst 2018 01'!AA147</f>
        <v>1.5468999999999999</v>
      </c>
      <c r="T145" s="46">
        <f>'[1]Werklijst 2018 01'!AB147</f>
        <v>1.5468999999999999</v>
      </c>
      <c r="U145" s="46">
        <f>'[1]Werklijst 2018 01'!AC147</f>
        <v>1.23752</v>
      </c>
      <c r="V145" s="46">
        <f>'[1]Werklijst 2018 01'!AG147</f>
        <v>1.23752</v>
      </c>
      <c r="W145" s="46">
        <f>'[1]Werklijst 2018 01'!AH147</f>
        <v>0</v>
      </c>
      <c r="X145" s="46" t="str">
        <f>'[1]Werklijst 2018 01'!AI147</f>
        <v>wijziging prijs - modification prix</v>
      </c>
      <c r="Y145" s="47"/>
      <c r="Z145" s="47"/>
      <c r="AA145" s="47"/>
      <c r="AB145" s="47"/>
      <c r="AC145" s="47"/>
      <c r="AD145" s="47"/>
      <c r="AE145" s="47"/>
      <c r="AF145" s="47"/>
      <c r="AG145" s="47"/>
      <c r="AH145" s="47"/>
      <c r="AI145" s="47"/>
      <c r="AJ145" s="47"/>
      <c r="AK145" s="47"/>
      <c r="AL145" s="47"/>
      <c r="AM145" s="47"/>
      <c r="AN145" s="47"/>
      <c r="AO145" s="47"/>
      <c r="AP145" s="47"/>
      <c r="AQ145" s="47"/>
      <c r="AR145" s="47"/>
      <c r="AS145" s="47"/>
      <c r="AT145" s="47"/>
      <c r="AU145" s="47"/>
      <c r="AV145" s="47"/>
      <c r="AW145" s="47"/>
      <c r="AX145" s="47"/>
      <c r="AY145" s="47"/>
      <c r="AZ145" s="47"/>
      <c r="BA145" s="47"/>
      <c r="BB145" s="47"/>
      <c r="BC145" s="47"/>
      <c r="BD145" s="47"/>
      <c r="BE145" s="47"/>
      <c r="BF145" s="47"/>
      <c r="BG145" s="47"/>
      <c r="BH145" s="47"/>
      <c r="BI145" s="47"/>
      <c r="BJ145" s="47"/>
      <c r="BK145" s="47"/>
      <c r="BL145" s="47"/>
      <c r="BM145" s="47"/>
      <c r="BN145" s="47"/>
      <c r="BO145" s="47"/>
      <c r="BP145" s="47"/>
      <c r="BQ145" s="47"/>
      <c r="BR145" s="47"/>
      <c r="BS145" s="47"/>
      <c r="BT145" s="47"/>
      <c r="BU145" s="47"/>
      <c r="BV145" s="47"/>
      <c r="BW145" s="47"/>
      <c r="BX145" s="47"/>
    </row>
    <row r="146" spans="1:76" s="48" customFormat="1" x14ac:dyDescent="0.2">
      <c r="A146" s="38">
        <f>'[1]Werklijst 2018 01'!A148</f>
        <v>3190923</v>
      </c>
      <c r="B146" s="39" t="str">
        <f>'[1]Werklijst 2018 01'!B148</f>
        <v>LAMUNA 30 TABL 6 X 21</v>
      </c>
      <c r="C146" s="39" t="str">
        <f>'[1]Werklijst 2018 01'!C148</f>
        <v>SANDOZ</v>
      </c>
      <c r="D146" s="39">
        <f>'[1]Werklijst 2018 01'!F148</f>
        <v>6</v>
      </c>
      <c r="E146" s="40">
        <f>'[1]Werklijst 2018 01'!D148</f>
        <v>1</v>
      </c>
      <c r="F146" s="40" t="str">
        <f>'[1]Werklijst 2018 01'!E148</f>
        <v>S</v>
      </c>
      <c r="G146" s="40" t="str">
        <f>'[1]Werklijst 2018 01'!G148</f>
        <v>G</v>
      </c>
      <c r="H146" s="40" t="str">
        <f>'[1]Werklijst 2018 01'!H148</f>
        <v>Cx</v>
      </c>
      <c r="I146" s="41">
        <f>'[1]Werklijst 2018 01'!J148</f>
        <v>14.09</v>
      </c>
      <c r="J146" s="41">
        <f>'[1]Werklijst 2018 01'!K148</f>
        <v>14.09</v>
      </c>
      <c r="K146" s="41">
        <f>'[1]Werklijst 2018 01'!L148</f>
        <v>10.536534999999999</v>
      </c>
      <c r="L146" s="42">
        <f>'[1]Werklijst 2018 01'!P148</f>
        <v>10.536534999999999</v>
      </c>
      <c r="M146" s="42">
        <f>'[1]Werklijst 2018 01'!Q148</f>
        <v>0</v>
      </c>
      <c r="N146" s="43" t="str">
        <f>'[1]Werklijst 2018 01'!R148</f>
        <v>-</v>
      </c>
      <c r="O146" s="42" t="str">
        <f>'[1]Werklijst 2018 01'!S148</f>
        <v>-</v>
      </c>
      <c r="P146" s="42" t="str">
        <f>'[1]Werklijst 2018 01'!T148</f>
        <v>-</v>
      </c>
      <c r="Q146" s="44" t="str">
        <f>'[1]Werklijst 2018 01'!U148</f>
        <v>-</v>
      </c>
      <c r="R146" s="45" t="str">
        <f>'[1]Werklijst 2018 01'!V148</f>
        <v>-</v>
      </c>
      <c r="S146" s="46" t="str">
        <f>'[1]Werklijst 2018 01'!AA148</f>
        <v>-</v>
      </c>
      <c r="T146" s="46" t="str">
        <f>'[1]Werklijst 2018 01'!AB148</f>
        <v>-</v>
      </c>
      <c r="U146" s="46" t="str">
        <f>'[1]Werklijst 2018 01'!AC148</f>
        <v>-</v>
      </c>
      <c r="V146" s="46" t="str">
        <f>'[1]Werklijst 2018 01'!AG148</f>
        <v>-</v>
      </c>
      <c r="W146" s="46" t="str">
        <f>'[1]Werklijst 2018 01'!AH148</f>
        <v>-</v>
      </c>
      <c r="X146" s="46" t="str">
        <f>'[1]Werklijst 2018 01'!AI148</f>
        <v>wijziging prijs - modification prix</v>
      </c>
      <c r="Y146" s="47"/>
      <c r="Z146" s="47"/>
      <c r="AA146" s="47"/>
      <c r="AB146" s="47"/>
      <c r="AC146" s="47"/>
      <c r="AD146" s="47"/>
      <c r="AE146" s="47"/>
      <c r="AF146" s="47"/>
      <c r="AG146" s="47"/>
      <c r="AH146" s="47"/>
      <c r="AI146" s="47"/>
      <c r="AJ146" s="47"/>
      <c r="AK146" s="47"/>
      <c r="AL146" s="47"/>
      <c r="AM146" s="47"/>
      <c r="AN146" s="47"/>
      <c r="AO146" s="47"/>
      <c r="AP146" s="47"/>
      <c r="AQ146" s="47"/>
      <c r="AR146" s="47"/>
      <c r="AS146" s="47"/>
      <c r="AT146" s="47"/>
      <c r="AU146" s="47"/>
      <c r="AV146" s="47"/>
      <c r="AW146" s="47"/>
      <c r="AX146" s="47"/>
      <c r="AY146" s="47"/>
      <c r="AZ146" s="47"/>
      <c r="BA146" s="47"/>
      <c r="BB146" s="47"/>
      <c r="BC146" s="47"/>
      <c r="BD146" s="47"/>
      <c r="BE146" s="47"/>
      <c r="BF146" s="47"/>
      <c r="BG146" s="47"/>
      <c r="BH146" s="47"/>
      <c r="BI146" s="47"/>
      <c r="BJ146" s="47"/>
      <c r="BK146" s="47"/>
      <c r="BL146" s="47"/>
      <c r="BM146" s="47"/>
      <c r="BN146" s="47"/>
      <c r="BO146" s="47"/>
      <c r="BP146" s="47"/>
      <c r="BQ146" s="47"/>
      <c r="BR146" s="47"/>
      <c r="BS146" s="47"/>
      <c r="BT146" s="47"/>
      <c r="BU146" s="47"/>
      <c r="BV146" s="47"/>
      <c r="BW146" s="47"/>
      <c r="BX146" s="47"/>
    </row>
    <row r="147" spans="1:76" s="48" customFormat="1" x14ac:dyDescent="0.2">
      <c r="A147" s="38">
        <f>'[1]Werklijst 2018 01'!A149</f>
        <v>3190931</v>
      </c>
      <c r="B147" s="39" t="str">
        <f>'[1]Werklijst 2018 01'!B149</f>
        <v>LAMUNA 30 TABL 13 X 21</v>
      </c>
      <c r="C147" s="39" t="str">
        <f>'[1]Werklijst 2018 01'!C149</f>
        <v>SANDOZ</v>
      </c>
      <c r="D147" s="39">
        <f>'[1]Werklijst 2018 01'!F149</f>
        <v>13</v>
      </c>
      <c r="E147" s="40">
        <f>'[1]Werklijst 2018 01'!D149</f>
        <v>1</v>
      </c>
      <c r="F147" s="40" t="str">
        <f>'[1]Werklijst 2018 01'!E149</f>
        <v>S</v>
      </c>
      <c r="G147" s="40" t="str">
        <f>'[1]Werklijst 2018 01'!G149</f>
        <v>G</v>
      </c>
      <c r="H147" s="40" t="str">
        <f>'[1]Werklijst 2018 01'!H149</f>
        <v>Cx</v>
      </c>
      <c r="I147" s="41">
        <f>'[1]Werklijst 2018 01'!J149</f>
        <v>24.84</v>
      </c>
      <c r="J147" s="41">
        <f>'[1]Werklijst 2018 01'!K149</f>
        <v>24.84</v>
      </c>
      <c r="K147" s="41">
        <f>'[1]Werklijst 2018 01'!L149</f>
        <v>21.888999999999999</v>
      </c>
      <c r="L147" s="42">
        <f>'[1]Werklijst 2018 01'!P149</f>
        <v>21.888999999999999</v>
      </c>
      <c r="M147" s="42">
        <f>'[1]Werklijst 2018 01'!Q149</f>
        <v>0</v>
      </c>
      <c r="N147" s="43" t="str">
        <f>'[1]Werklijst 2018 01'!R149</f>
        <v>-</v>
      </c>
      <c r="O147" s="42" t="str">
        <f>'[1]Werklijst 2018 01'!S149</f>
        <v>-</v>
      </c>
      <c r="P147" s="42" t="str">
        <f>'[1]Werklijst 2018 01'!T149</f>
        <v>-</v>
      </c>
      <c r="Q147" s="44" t="str">
        <f>'[1]Werklijst 2018 01'!U149</f>
        <v>-</v>
      </c>
      <c r="R147" s="45" t="str">
        <f>'[1]Werklijst 2018 01'!V149</f>
        <v>-</v>
      </c>
      <c r="S147" s="46" t="str">
        <f>'[1]Werklijst 2018 01'!AA149</f>
        <v>-</v>
      </c>
      <c r="T147" s="46" t="str">
        <f>'[1]Werklijst 2018 01'!AB149</f>
        <v>-</v>
      </c>
      <c r="U147" s="46" t="str">
        <f>'[1]Werklijst 2018 01'!AC149</f>
        <v>-</v>
      </c>
      <c r="V147" s="46" t="str">
        <f>'[1]Werklijst 2018 01'!AG149</f>
        <v>-</v>
      </c>
      <c r="W147" s="46" t="str">
        <f>'[1]Werklijst 2018 01'!AH149</f>
        <v>-</v>
      </c>
      <c r="X147" s="46" t="str">
        <f>'[1]Werklijst 2018 01'!AI149</f>
        <v>wijziging prijs - modification prix</v>
      </c>
      <c r="Y147" s="47"/>
    </row>
    <row r="148" spans="1:76" s="48" customFormat="1" x14ac:dyDescent="0.2">
      <c r="A148" s="38">
        <f>'[1]Werklijst 2018 01'!A150</f>
        <v>3051372</v>
      </c>
      <c r="B148" s="39" t="str">
        <f>'[1]Werklijst 2018 01'!B150</f>
        <v>LAVINIA 0,10/0,02 TABL 3x 21</v>
      </c>
      <c r="C148" s="39" t="str">
        <f>'[1]Werklijst 2018 01'!C150</f>
        <v>TEVA PHARMA</v>
      </c>
      <c r="D148" s="39">
        <f>'[1]Werklijst 2018 01'!F150</f>
        <v>3</v>
      </c>
      <c r="E148" s="40">
        <f>'[1]Werklijst 2018 01'!D150</f>
        <v>1</v>
      </c>
      <c r="F148" s="40" t="str">
        <f>'[1]Werklijst 2018 01'!E150</f>
        <v>S</v>
      </c>
      <c r="G148" s="40" t="str">
        <f>'[1]Werklijst 2018 01'!G150</f>
        <v>G</v>
      </c>
      <c r="H148" s="40" t="str">
        <f>'[1]Werklijst 2018 01'!H150</f>
        <v>Cx</v>
      </c>
      <c r="I148" s="41">
        <f>'[1]Werklijst 2018 01'!J150</f>
        <v>8.4700000000000006</v>
      </c>
      <c r="J148" s="41">
        <f>'[1]Werklijst 2018 01'!K150</f>
        <v>8.4700000000000006</v>
      </c>
      <c r="K148" s="41">
        <f>'[1]Werklijst 2018 01'!L150</f>
        <v>4.3419009999999991</v>
      </c>
      <c r="L148" s="42">
        <f>'[1]Werklijst 2018 01'!P150</f>
        <v>4.3419009999999991</v>
      </c>
      <c r="M148" s="42">
        <f>'[1]Werklijst 2018 01'!Q150</f>
        <v>0</v>
      </c>
      <c r="N148" s="43" t="str">
        <f>'[1]Werklijst 2018 01'!R150</f>
        <v>7705726</v>
      </c>
      <c r="O148" s="42" t="str">
        <f>'[1]Werklijst 2018 01'!S150</f>
        <v>LAVINIA 0,10/0,02 TABL</v>
      </c>
      <c r="P148" s="42" t="str">
        <f>'[1]Werklijst 2018 01'!T150</f>
        <v>TEVA PHARMA</v>
      </c>
      <c r="Q148" s="44" t="str">
        <f>'[1]Werklijst 2018 01'!U150</f>
        <v>21 tabl</v>
      </c>
      <c r="R148" s="45">
        <f>'[1]Werklijst 2018 01'!V150</f>
        <v>1</v>
      </c>
      <c r="S148" s="46">
        <f>'[1]Werklijst 2018 01'!AA150</f>
        <v>1.0569</v>
      </c>
      <c r="T148" s="46">
        <f>'[1]Werklijst 2018 01'!AB150</f>
        <v>1.0569</v>
      </c>
      <c r="U148" s="46">
        <f>'[1]Werklijst 2018 01'!AC150</f>
        <v>0.84552000000000005</v>
      </c>
      <c r="V148" s="46">
        <f>'[1]Werklijst 2018 01'!AG150</f>
        <v>0.84552000000000005</v>
      </c>
      <c r="W148" s="46">
        <f>'[1]Werklijst 2018 01'!AH150</f>
        <v>0</v>
      </c>
      <c r="X148" s="46" t="str">
        <f>'[1]Werklijst 2018 01'!AI150</f>
        <v>wijziging prijs - modification prix</v>
      </c>
      <c r="Y148" s="47"/>
    </row>
    <row r="149" spans="1:76" s="48" customFormat="1" x14ac:dyDescent="0.2">
      <c r="A149" s="38">
        <f>'[1]Werklijst 2018 01'!A151</f>
        <v>3051380</v>
      </c>
      <c r="B149" s="39" t="str">
        <f>'[1]Werklijst 2018 01'!B151</f>
        <v>LAVINIA 0,10/0,02 TABL 13x 21</v>
      </c>
      <c r="C149" s="39" t="str">
        <f>'[1]Werklijst 2018 01'!C151</f>
        <v>TEVA PHARMA</v>
      </c>
      <c r="D149" s="39">
        <f>'[1]Werklijst 2018 01'!F151</f>
        <v>13</v>
      </c>
      <c r="E149" s="40">
        <f>'[1]Werklijst 2018 01'!D151</f>
        <v>1</v>
      </c>
      <c r="F149" s="40" t="str">
        <f>'[1]Werklijst 2018 01'!E151</f>
        <v>S</v>
      </c>
      <c r="G149" s="40" t="str">
        <f>'[1]Werklijst 2018 01'!G151</f>
        <v>G</v>
      </c>
      <c r="H149" s="40" t="str">
        <f>'[1]Werklijst 2018 01'!H151</f>
        <v>Cx</v>
      </c>
      <c r="I149" s="41">
        <f>'[1]Werklijst 2018 01'!J151</f>
        <v>18.190000000000001</v>
      </c>
      <c r="J149" s="41">
        <f>'[1]Werklijst 2018 01'!K151</f>
        <v>18.190000000000001</v>
      </c>
      <c r="K149" s="41">
        <f>'[1]Werklijst 2018 01'!L151</f>
        <v>15.062294999999999</v>
      </c>
      <c r="L149" s="42">
        <f>'[1]Werklijst 2018 01'!P151</f>
        <v>15.062294999999999</v>
      </c>
      <c r="M149" s="42">
        <f>'[1]Werklijst 2018 01'!Q151</f>
        <v>0</v>
      </c>
      <c r="N149" s="43" t="str">
        <f>'[1]Werklijst 2018 01'!R151</f>
        <v>-</v>
      </c>
      <c r="O149" s="42" t="str">
        <f>'[1]Werklijst 2018 01'!S151</f>
        <v>-</v>
      </c>
      <c r="P149" s="42" t="str">
        <f>'[1]Werklijst 2018 01'!T151</f>
        <v>-</v>
      </c>
      <c r="Q149" s="44" t="str">
        <f>'[1]Werklijst 2018 01'!U151</f>
        <v>-</v>
      </c>
      <c r="R149" s="45" t="str">
        <f>'[1]Werklijst 2018 01'!V151</f>
        <v>-</v>
      </c>
      <c r="S149" s="46" t="str">
        <f>'[1]Werklijst 2018 01'!AA151</f>
        <v>-</v>
      </c>
      <c r="T149" s="46" t="str">
        <f>'[1]Werklijst 2018 01'!AB151</f>
        <v>-</v>
      </c>
      <c r="U149" s="46" t="str">
        <f>'[1]Werklijst 2018 01'!AC151</f>
        <v>-</v>
      </c>
      <c r="V149" s="46" t="str">
        <f>'[1]Werklijst 2018 01'!AG151</f>
        <v>-</v>
      </c>
      <c r="W149" s="46" t="str">
        <f>'[1]Werklijst 2018 01'!AH151</f>
        <v>-</v>
      </c>
      <c r="X149" s="46" t="str">
        <f>'[1]Werklijst 2018 01'!AI151</f>
        <v>wijziging prijs - modification prix</v>
      </c>
      <c r="Y149" s="47"/>
    </row>
    <row r="150" spans="1:76" x14ac:dyDescent="0.2">
      <c r="A150" s="24">
        <f>'[1]Werklijst 2018 01'!A152</f>
        <v>3116274</v>
      </c>
      <c r="B150" s="25" t="str">
        <f>'[1]Werklijst 2018 01'!B152</f>
        <v>LEVODONNA TABL 1 x 1,5 mg</v>
      </c>
      <c r="C150" s="25" t="str">
        <f>'[1]Werklijst 2018 01'!C152</f>
        <v>SANDOZ</v>
      </c>
      <c r="D150" s="25">
        <f>'[1]Werklijst 2018 01'!F152</f>
        <v>3</v>
      </c>
      <c r="E150" s="26" t="str">
        <f>'[1]Werklijst 2018 01'!D152</f>
        <v>-</v>
      </c>
      <c r="F150" s="26" t="str">
        <f>'[1]Werklijst 2018 01'!E152</f>
        <v>S</v>
      </c>
      <c r="G150" s="26" t="str">
        <f>'[1]Werklijst 2018 01'!G152</f>
        <v>G</v>
      </c>
      <c r="H150" s="26" t="str">
        <f>'[1]Werklijst 2018 01'!H152</f>
        <v>-</v>
      </c>
      <c r="I150" s="27">
        <f>'[1]Werklijst 2018 01'!J152</f>
        <v>8.5500000000000007</v>
      </c>
      <c r="J150" s="27">
        <f>'[1]Werklijst 2018 01'!K152</f>
        <v>8.5500000000000007</v>
      </c>
      <c r="K150" s="27">
        <f>'[1]Werklijst 2018 01'!L152</f>
        <v>8.5500000000000007</v>
      </c>
      <c r="L150" s="28">
        <f>'[1]Werklijst 2018 01'!P152</f>
        <v>8.5500000000000007</v>
      </c>
      <c r="M150" s="28">
        <f>'[1]Werklijst 2018 01'!Q152</f>
        <v>0</v>
      </c>
      <c r="N150" s="29">
        <f>'[1]Werklijst 2018 01'!R152</f>
        <v>7707706</v>
      </c>
      <c r="O150" s="28" t="str">
        <f>'[1]Werklijst 2018 01'!S152</f>
        <v>LEVODONNA TABL 1,5 mg</v>
      </c>
      <c r="P150" s="28" t="str">
        <f>'[1]Werklijst 2018 01'!T152</f>
        <v>SANDOZ</v>
      </c>
      <c r="Q150" s="30" t="str">
        <f>'[1]Werklijst 2018 01'!U152</f>
        <v>1 tabl</v>
      </c>
      <c r="R150" s="31">
        <f>'[1]Werklijst 2018 01'!V152</f>
        <v>3</v>
      </c>
      <c r="S150" s="32">
        <f>'[1]Werklijst 2018 01'!AA152</f>
        <v>5.61</v>
      </c>
      <c r="T150" s="32">
        <f>'[1]Werklijst 2018 01'!AB152</f>
        <v>5.61</v>
      </c>
      <c r="U150" s="32">
        <f>'[1]Werklijst 2018 01'!AC152</f>
        <v>5.61</v>
      </c>
      <c r="V150" s="32">
        <f>'[1]Werklijst 2018 01'!AG152</f>
        <v>5.61</v>
      </c>
      <c r="W150" s="32">
        <f>'[1]Werklijst 2018 01'!AH152</f>
        <v>0</v>
      </c>
      <c r="X150" s="32" t="str">
        <f>'[1]Werklijst 2018 01'!AI152</f>
        <v>-</v>
      </c>
      <c r="Y150" s="36"/>
    </row>
    <row r="151" spans="1:76" s="34" customFormat="1" x14ac:dyDescent="0.2">
      <c r="A151" s="24">
        <f>'[1]Werklijst 2018 01'!A153</f>
        <v>3376092</v>
      </c>
      <c r="B151" s="25" t="str">
        <f>'[1]Werklijst 2018 01'!B153</f>
        <v>LEVONORTIS 20 µg/24h</v>
      </c>
      <c r="C151" s="25" t="str">
        <f>'[1]Werklijst 2018 01'!C153</f>
        <v>EXELTIS</v>
      </c>
      <c r="D151" s="25">
        <f>'[1]Werklijst 2018 01'!F153</f>
        <v>36</v>
      </c>
      <c r="E151" s="26" t="str">
        <f>'[1]Werklijst 2018 01'!D153</f>
        <v>-</v>
      </c>
      <c r="F151" s="26" t="str">
        <f>'[1]Werklijst 2018 01'!E153</f>
        <v>S</v>
      </c>
      <c r="G151" s="26" t="str">
        <f>'[1]Werklijst 2018 01'!G153</f>
        <v>-</v>
      </c>
      <c r="H151" s="26" t="str">
        <f>'[1]Werklijst 2018 01'!H153</f>
        <v>-</v>
      </c>
      <c r="I151" s="27">
        <f>'[1]Werklijst 2018 01'!J153</f>
        <v>118.06</v>
      </c>
      <c r="J151" s="27">
        <f>'[1]Werklijst 2018 01'!K153</f>
        <v>118.06</v>
      </c>
      <c r="K151" s="27">
        <f>'[1]Werklijst 2018 01'!L153</f>
        <v>118.06</v>
      </c>
      <c r="L151" s="28">
        <f>'[1]Werklijst 2018 01'!P153</f>
        <v>108</v>
      </c>
      <c r="M151" s="28">
        <f>'[1]Werklijst 2018 01'!Q153</f>
        <v>10.060000000000002</v>
      </c>
      <c r="N151" s="29">
        <f>'[1]Werklijst 2018 01'!R153</f>
        <v>7709785</v>
      </c>
      <c r="O151" s="28" t="str">
        <f>'[1]Werklijst 2018 01'!S153</f>
        <v xml:space="preserve">LEVONORTIS 20 µg/24h </v>
      </c>
      <c r="P151" s="28" t="str">
        <f>'[1]Werklijst 2018 01'!T153</f>
        <v>EXELTIS</v>
      </c>
      <c r="Q151" s="30" t="str">
        <f>'[1]Werklijst 2018 01'!U153</f>
        <v>1 x IUD</v>
      </c>
      <c r="R151" s="31">
        <f>'[1]Werklijst 2018 01'!V153</f>
        <v>36</v>
      </c>
      <c r="S151" s="32">
        <f>'[1]Werklijst 2018 01'!AA153</f>
        <v>114.98</v>
      </c>
      <c r="T151" s="32">
        <f>'[1]Werklijst 2018 01'!AB153</f>
        <v>114.98</v>
      </c>
      <c r="U151" s="32">
        <f>'[1]Werklijst 2018 01'!AC153</f>
        <v>114.98</v>
      </c>
      <c r="V151" s="32">
        <f>'[1]Werklijst 2018 01'!AG153</f>
        <v>108</v>
      </c>
      <c r="W151" s="32">
        <f>'[1]Werklijst 2018 01'!AH153</f>
        <v>6.980000000000004</v>
      </c>
      <c r="X151" s="32" t="str">
        <f>'[1]Werklijst 2018 01'!AI153</f>
        <v>-</v>
      </c>
      <c r="Y151" s="36"/>
      <c r="Z151"/>
    </row>
    <row r="152" spans="1:76" s="48" customFormat="1" x14ac:dyDescent="0.2">
      <c r="A152" s="38">
        <f>'[1]Werklijst 2018 01'!A154</f>
        <v>1625516</v>
      </c>
      <c r="B152" s="39" t="str">
        <f>'[1]Werklijst 2018 01'!B154</f>
        <v>LEVORICHTER DRAG 3 x 21</v>
      </c>
      <c r="C152" s="39" t="str">
        <f>'[1]Werklijst 2018 01'!C154</f>
        <v>GEDEON RICHTER</v>
      </c>
      <c r="D152" s="39">
        <f>'[1]Werklijst 2018 01'!F154</f>
        <v>3</v>
      </c>
      <c r="E152" s="40" t="str">
        <f>'[1]Werklijst 2018 01'!D154</f>
        <v>1</v>
      </c>
      <c r="F152" s="40" t="str">
        <f>'[1]Werklijst 2018 01'!E154</f>
        <v>S</v>
      </c>
      <c r="G152" s="40" t="str">
        <f>'[1]Werklijst 2018 01'!G154</f>
        <v>G</v>
      </c>
      <c r="H152" s="40" t="str">
        <f>'[1]Werklijst 2018 01'!H154</f>
        <v>Cx</v>
      </c>
      <c r="I152" s="41">
        <f>'[1]Werklijst 2018 01'!J154</f>
        <v>7.83</v>
      </c>
      <c r="J152" s="41">
        <f>'[1]Werklijst 2018 01'!K154</f>
        <v>7.83</v>
      </c>
      <c r="K152" s="41">
        <f>'[1]Werklijst 2018 01'!L154</f>
        <v>3.6347509999999996</v>
      </c>
      <c r="L152" s="42">
        <f>'[1]Werklijst 2018 01'!P154</f>
        <v>3.6347509999999996</v>
      </c>
      <c r="M152" s="42">
        <f>'[1]Werklijst 2018 01'!Q154</f>
        <v>0</v>
      </c>
      <c r="N152" s="43">
        <f>'[1]Werklijst 2018 01'!R154</f>
        <v>786301</v>
      </c>
      <c r="O152" s="42" t="str">
        <f>'[1]Werklijst 2018 01'!S154</f>
        <v xml:space="preserve">NORA-30 DRAG </v>
      </c>
      <c r="P152" s="42" t="str">
        <f>'[1]Werklijst 2018 01'!T154</f>
        <v>GEDEON RICHTER</v>
      </c>
      <c r="Q152" s="44" t="str">
        <f>'[1]Werklijst 2018 01'!U154</f>
        <v>21 tabl</v>
      </c>
      <c r="R152" s="45">
        <f>'[1]Werklijst 2018 01'!V154</f>
        <v>1</v>
      </c>
      <c r="S152" s="46">
        <f>'[1]Werklijst 2018 01'!AA154</f>
        <v>0.9254</v>
      </c>
      <c r="T152" s="46">
        <f>'[1]Werklijst 2018 01'!AB154</f>
        <v>0.9254</v>
      </c>
      <c r="U152" s="46">
        <f>'[1]Werklijst 2018 01'!AC154</f>
        <v>0.74032000000000009</v>
      </c>
      <c r="V152" s="46">
        <f>'[1]Werklijst 2018 01'!AG154</f>
        <v>0.74032000000000009</v>
      </c>
      <c r="W152" s="46">
        <f>'[1]Werklijst 2018 01'!AH154</f>
        <v>0</v>
      </c>
      <c r="X152" s="46" t="str">
        <f>'[1]Werklijst 2018 01'!AI154</f>
        <v xml:space="preserve">Voeger/avant NORA 30 van/de Mithra + wijziging prijs - modification prix </v>
      </c>
      <c r="Y152" s="47"/>
    </row>
    <row r="153" spans="1:76" s="48" customFormat="1" x14ac:dyDescent="0.2">
      <c r="A153" s="38">
        <f>'[1]Werklijst 2018 01'!A155</f>
        <v>2383115</v>
      </c>
      <c r="B153" s="39" t="str">
        <f>'[1]Werklijst 2018 01'!B155</f>
        <v>LEVORICHTER DRAG 6 x 21</v>
      </c>
      <c r="C153" s="39" t="str">
        <f>'[1]Werklijst 2018 01'!C155</f>
        <v>GEDEON RICHTER</v>
      </c>
      <c r="D153" s="39">
        <f>'[1]Werklijst 2018 01'!F155</f>
        <v>6</v>
      </c>
      <c r="E153" s="40" t="str">
        <f>'[1]Werklijst 2018 01'!D155</f>
        <v>1</v>
      </c>
      <c r="F153" s="40" t="str">
        <f>'[1]Werklijst 2018 01'!E155</f>
        <v>S</v>
      </c>
      <c r="G153" s="40" t="str">
        <f>'[1]Werklijst 2018 01'!G155</f>
        <v>G</v>
      </c>
      <c r="H153" s="40" t="str">
        <f>'[1]Werklijst 2018 01'!H155</f>
        <v>Cx</v>
      </c>
      <c r="I153" s="41">
        <f>'[1]Werklijst 2018 01'!J155</f>
        <v>10.35</v>
      </c>
      <c r="J153" s="41">
        <f>'[1]Werklijst 2018 01'!K155</f>
        <v>10.35</v>
      </c>
      <c r="K153" s="41">
        <f>'[1]Werklijst 2018 01'!L155</f>
        <v>6.4209219999999991</v>
      </c>
      <c r="L153" s="42">
        <f>'[1]Werklijst 2018 01'!P155</f>
        <v>6.4209219999999991</v>
      </c>
      <c r="M153" s="42">
        <f>'[1]Werklijst 2018 01'!Q155</f>
        <v>0</v>
      </c>
      <c r="N153" s="43" t="str">
        <f>'[1]Werklijst 2018 01'!R155</f>
        <v>-</v>
      </c>
      <c r="O153" s="42" t="str">
        <f>'[1]Werklijst 2018 01'!S155</f>
        <v>-</v>
      </c>
      <c r="P153" s="42" t="str">
        <f>'[1]Werklijst 2018 01'!T155</f>
        <v>-</v>
      </c>
      <c r="Q153" s="44" t="str">
        <f>'[1]Werklijst 2018 01'!U155</f>
        <v>-</v>
      </c>
      <c r="R153" s="45" t="str">
        <f>'[1]Werklijst 2018 01'!V155</f>
        <v>-</v>
      </c>
      <c r="S153" s="46" t="str">
        <f>'[1]Werklijst 2018 01'!AA155</f>
        <v>-</v>
      </c>
      <c r="T153" s="46" t="str">
        <f>'[1]Werklijst 2018 01'!AB155</f>
        <v>-</v>
      </c>
      <c r="U153" s="46" t="str">
        <f>'[1]Werklijst 2018 01'!AC155</f>
        <v>-</v>
      </c>
      <c r="V153" s="46" t="str">
        <f>'[1]Werklijst 2018 01'!AG155</f>
        <v>-</v>
      </c>
      <c r="W153" s="46" t="str">
        <f>'[1]Werklijst 2018 01'!AH155</f>
        <v>-</v>
      </c>
      <c r="X153" s="46" t="str">
        <f>'[1]Werklijst 2018 01'!AI155</f>
        <v>Voeger/avant NORA 30 van/de Mithra  + wijziging prijs - modification prix</v>
      </c>
      <c r="Y153" s="47"/>
    </row>
    <row r="154" spans="1:76" s="48" customFormat="1" x14ac:dyDescent="0.2">
      <c r="A154" s="38">
        <f>'[1]Werklijst 2018 01'!A156</f>
        <v>2383107</v>
      </c>
      <c r="B154" s="39" t="str">
        <f>'[1]Werklijst 2018 01'!B156</f>
        <v>LEVORICHTER DRAG 13 x 21</v>
      </c>
      <c r="C154" s="39" t="str">
        <f>'[1]Werklijst 2018 01'!C156</f>
        <v>GEDEON RICHTER</v>
      </c>
      <c r="D154" s="39">
        <f>'[1]Werklijst 2018 01'!F156</f>
        <v>13</v>
      </c>
      <c r="E154" s="40" t="str">
        <f>'[1]Werklijst 2018 01'!D156</f>
        <v>1</v>
      </c>
      <c r="F154" s="40" t="str">
        <f>'[1]Werklijst 2018 01'!E156</f>
        <v>S</v>
      </c>
      <c r="G154" s="40" t="str">
        <f>'[1]Werklijst 2018 01'!G156</f>
        <v>G</v>
      </c>
      <c r="H154" s="40" t="str">
        <f>'[1]Werklijst 2018 01'!H156</f>
        <v>Cx</v>
      </c>
      <c r="I154" s="41">
        <f>'[1]Werklijst 2018 01'!J156</f>
        <v>16.48</v>
      </c>
      <c r="J154" s="41">
        <f>'[1]Werklijst 2018 01'!K156</f>
        <v>16.48</v>
      </c>
      <c r="K154" s="41">
        <f>'[1]Werklijst 2018 01'!L156</f>
        <v>13.181275999999999</v>
      </c>
      <c r="L154" s="42">
        <f>'[1]Werklijst 2018 01'!P156</f>
        <v>13.181275999999999</v>
      </c>
      <c r="M154" s="42">
        <f>'[1]Werklijst 2018 01'!Q156</f>
        <v>0</v>
      </c>
      <c r="N154" s="43" t="str">
        <f>'[1]Werklijst 2018 01'!R156</f>
        <v>-</v>
      </c>
      <c r="O154" s="42" t="str">
        <f>'[1]Werklijst 2018 01'!S156</f>
        <v>-</v>
      </c>
      <c r="P154" s="42" t="str">
        <f>'[1]Werklijst 2018 01'!T156</f>
        <v>-</v>
      </c>
      <c r="Q154" s="44" t="str">
        <f>'[1]Werklijst 2018 01'!U156</f>
        <v>-</v>
      </c>
      <c r="R154" s="45" t="str">
        <f>'[1]Werklijst 2018 01'!V156</f>
        <v>-</v>
      </c>
      <c r="S154" s="46" t="str">
        <f>'[1]Werklijst 2018 01'!AA156</f>
        <v>-</v>
      </c>
      <c r="T154" s="46" t="str">
        <f>'[1]Werklijst 2018 01'!AB156</f>
        <v>-</v>
      </c>
      <c r="U154" s="46" t="str">
        <f>'[1]Werklijst 2018 01'!AC156</f>
        <v>-</v>
      </c>
      <c r="V154" s="46" t="str">
        <f>'[1]Werklijst 2018 01'!AG156</f>
        <v>-</v>
      </c>
      <c r="W154" s="46" t="str">
        <f>'[1]Werklijst 2018 01'!AH156</f>
        <v>-</v>
      </c>
      <c r="X154" s="46" t="str">
        <f>'[1]Werklijst 2018 01'!AI156</f>
        <v>Voeger/avant NORA 30 van/de Mithra + wijziging prijs - modification prix</v>
      </c>
      <c r="Y154" s="47"/>
    </row>
    <row r="155" spans="1:76" s="48" customFormat="1" x14ac:dyDescent="0.2">
      <c r="A155" s="24">
        <f>'[1]Werklijst 2018 01'!A157</f>
        <v>3114121</v>
      </c>
      <c r="B155" s="25" t="str">
        <f>'[1]Werklijst 2018 01'!B157</f>
        <v>LEVOSERT 20 µg/24h</v>
      </c>
      <c r="C155" s="25" t="str">
        <f>'[1]Werklijst 2018 01'!C157</f>
        <v>MITHRA PHARMACEUTICALS</v>
      </c>
      <c r="D155" s="25">
        <f>'[1]Werklijst 2018 01'!F157</f>
        <v>48</v>
      </c>
      <c r="E155" s="26" t="str">
        <f>'[1]Werklijst 2018 01'!D157</f>
        <v>-</v>
      </c>
      <c r="F155" s="26" t="str">
        <f>'[1]Werklijst 2018 01'!E157</f>
        <v>S</v>
      </c>
      <c r="G155" s="26" t="str">
        <f>'[1]Werklijst 2018 01'!G157</f>
        <v>-</v>
      </c>
      <c r="H155" s="26" t="str">
        <f>'[1]Werklijst 2018 01'!H157</f>
        <v>-</v>
      </c>
      <c r="I155" s="27">
        <f>'[1]Werklijst 2018 01'!J157</f>
        <v>118.06</v>
      </c>
      <c r="J155" s="27">
        <f>'[1]Werklijst 2018 01'!K157</f>
        <v>118.06</v>
      </c>
      <c r="K155" s="27">
        <f>'[1]Werklijst 2018 01'!L157</f>
        <v>118.06</v>
      </c>
      <c r="L155" s="28">
        <f>'[1]Werklijst 2018 01'!P157</f>
        <v>118.06</v>
      </c>
      <c r="M155" s="28">
        <f>'[1]Werklijst 2018 01'!Q157</f>
        <v>0</v>
      </c>
      <c r="N155" s="29">
        <f>'[1]Werklijst 2018 01'!R157</f>
        <v>7709686</v>
      </c>
      <c r="O155" s="28" t="str">
        <f>'[1]Werklijst 2018 01'!S157</f>
        <v>LEVOSERT 20 µg/24h</v>
      </c>
      <c r="P155" s="28" t="str">
        <f>'[1]Werklijst 2018 01'!T157</f>
        <v>MITHRA PHARMACEUTICALS</v>
      </c>
      <c r="Q155" s="30" t="str">
        <f>'[1]Werklijst 2018 01'!U157</f>
        <v>1 x IUD</v>
      </c>
      <c r="R155" s="31">
        <f>'[1]Werklijst 2018 01'!V157</f>
        <v>48</v>
      </c>
      <c r="S155" s="32">
        <f>'[1]Werklijst 2018 01'!AA157</f>
        <v>114.98</v>
      </c>
      <c r="T155" s="32">
        <f>'[1]Werklijst 2018 01'!AB157</f>
        <v>114.98</v>
      </c>
      <c r="U155" s="32">
        <f>'[1]Werklijst 2018 01'!AC157</f>
        <v>114.98</v>
      </c>
      <c r="V155" s="32">
        <f>'[1]Werklijst 2018 01'!AG157</f>
        <v>114.98</v>
      </c>
      <c r="W155" s="32">
        <f>'[1]Werklijst 2018 01'!AH157</f>
        <v>0</v>
      </c>
      <c r="X155" s="32" t="str">
        <f>'[1]Werklijst 2018 01'!AI157</f>
        <v>-</v>
      </c>
      <c r="Y155" s="36"/>
      <c r="Z155"/>
    </row>
    <row r="156" spans="1:76" s="48" customFormat="1" x14ac:dyDescent="0.2">
      <c r="A156" s="38">
        <f>'[1]Werklijst 2018 01'!A158</f>
        <v>2257178</v>
      </c>
      <c r="B156" s="39" t="str">
        <f>'[1]Werklijst 2018 01'!B158</f>
        <v>LINDYNETTE 20 COMP 3 X 21</v>
      </c>
      <c r="C156" s="39" t="str">
        <f>'[1]Werklijst 2018 01'!C158</f>
        <v>GEDEON RICHTER</v>
      </c>
      <c r="D156" s="39">
        <f>'[1]Werklijst 2018 01'!F158</f>
        <v>3</v>
      </c>
      <c r="E156" s="40" t="str">
        <f>'[1]Werklijst 2018 01'!D158</f>
        <v>1</v>
      </c>
      <c r="F156" s="40" t="str">
        <f>'[1]Werklijst 2018 01'!E158</f>
        <v>S</v>
      </c>
      <c r="G156" s="40" t="str">
        <f>'[1]Werklijst 2018 01'!G158</f>
        <v>G</v>
      </c>
      <c r="H156" s="40" t="str">
        <f>'[1]Werklijst 2018 01'!H158</f>
        <v>Cx</v>
      </c>
      <c r="I156" s="41">
        <f>'[1]Werklijst 2018 01'!J158</f>
        <v>11.12</v>
      </c>
      <c r="J156" s="41">
        <f>'[1]Werklijst 2018 01'!K158</f>
        <v>11.12</v>
      </c>
      <c r="K156" s="41">
        <f>'[1]Werklijst 2018 01'!L158</f>
        <v>7.2695019999999992</v>
      </c>
      <c r="L156" s="42">
        <f>'[1]Werklijst 2018 01'!P158</f>
        <v>7.2695019999999992</v>
      </c>
      <c r="M156" s="42">
        <f>'[1]Werklijst 2018 01'!Q158</f>
        <v>0</v>
      </c>
      <c r="N156" s="43">
        <f>'[1]Werklijst 2018 01'!R158</f>
        <v>784421</v>
      </c>
      <c r="O156" s="42" t="str">
        <f>'[1]Werklijst 2018 01'!S158</f>
        <v xml:space="preserve">LINDYNETTE 20 COMP </v>
      </c>
      <c r="P156" s="42" t="str">
        <f>'[1]Werklijst 2018 01'!T158</f>
        <v>GEDEON RICHTER</v>
      </c>
      <c r="Q156" s="44" t="str">
        <f>'[1]Werklijst 2018 01'!U158</f>
        <v>21 tabl</v>
      </c>
      <c r="R156" s="45">
        <f>'[1]Werklijst 2018 01'!V158</f>
        <v>1</v>
      </c>
      <c r="S156" s="46">
        <f>'[1]Werklijst 2018 01'!AA158</f>
        <v>2.2462</v>
      </c>
      <c r="T156" s="46">
        <f>'[1]Werklijst 2018 01'!AB158</f>
        <v>2.2462</v>
      </c>
      <c r="U156" s="46">
        <f>'[1]Werklijst 2018 01'!AC158</f>
        <v>1.7969600000000001</v>
      </c>
      <c r="V156" s="46">
        <f>'[1]Werklijst 2018 01'!AG158</f>
        <v>1.7969600000000001</v>
      </c>
      <c r="W156" s="46">
        <f>'[1]Werklijst 2018 01'!AH158</f>
        <v>0</v>
      </c>
      <c r="X156" s="46" t="str">
        <f>'[1]Werklijst 2018 01'!AI158</f>
        <v>wijziging prijs - modification prix</v>
      </c>
      <c r="Y156" s="47"/>
    </row>
    <row r="157" spans="1:76" s="48" customFormat="1" x14ac:dyDescent="0.2">
      <c r="A157" s="38">
        <f>'[1]Werklijst 2018 01'!A159</f>
        <v>2257160</v>
      </c>
      <c r="B157" s="39" t="str">
        <f>'[1]Werklijst 2018 01'!B159</f>
        <v>LINDYNETTE 20 COMP 6 X 21</v>
      </c>
      <c r="C157" s="39" t="str">
        <f>'[1]Werklijst 2018 01'!C159</f>
        <v>GEDEON RICHTER</v>
      </c>
      <c r="D157" s="39">
        <f>'[1]Werklijst 2018 01'!F159</f>
        <v>6</v>
      </c>
      <c r="E157" s="40" t="str">
        <f>'[1]Werklijst 2018 01'!D159</f>
        <v>1</v>
      </c>
      <c r="F157" s="40" t="str">
        <f>'[1]Werklijst 2018 01'!E159</f>
        <v>S</v>
      </c>
      <c r="G157" s="40" t="str">
        <f>'[1]Werklijst 2018 01'!G159</f>
        <v>G</v>
      </c>
      <c r="H157" s="40" t="str">
        <f>'[1]Werklijst 2018 01'!H159</f>
        <v>Cx</v>
      </c>
      <c r="I157" s="41">
        <f>'[1]Werklijst 2018 01'!J159</f>
        <v>16.82</v>
      </c>
      <c r="J157" s="41">
        <f>'[1]Werklijst 2018 01'!K159</f>
        <v>16.82</v>
      </c>
      <c r="K157" s="41">
        <f>'[1]Werklijst 2018 01'!L159</f>
        <v>13.548993999999999</v>
      </c>
      <c r="L157" s="42">
        <f>'[1]Werklijst 2018 01'!P159</f>
        <v>13.548993999999999</v>
      </c>
      <c r="M157" s="42">
        <f>'[1]Werklijst 2018 01'!Q159</f>
        <v>0</v>
      </c>
      <c r="N157" s="43" t="str">
        <f>'[1]Werklijst 2018 01'!R159</f>
        <v>-</v>
      </c>
      <c r="O157" s="42" t="str">
        <f>'[1]Werklijst 2018 01'!S159</f>
        <v>-</v>
      </c>
      <c r="P157" s="42" t="str">
        <f>'[1]Werklijst 2018 01'!T159</f>
        <v>-</v>
      </c>
      <c r="Q157" s="44" t="str">
        <f>'[1]Werklijst 2018 01'!U159</f>
        <v>-</v>
      </c>
      <c r="R157" s="45" t="str">
        <f>'[1]Werklijst 2018 01'!V159</f>
        <v>-</v>
      </c>
      <c r="S157" s="46" t="str">
        <f>'[1]Werklijst 2018 01'!AA159</f>
        <v>-</v>
      </c>
      <c r="T157" s="46" t="str">
        <f>'[1]Werklijst 2018 01'!AB159</f>
        <v>-</v>
      </c>
      <c r="U157" s="46" t="str">
        <f>'[1]Werklijst 2018 01'!AC159</f>
        <v>-</v>
      </c>
      <c r="V157" s="46" t="str">
        <f>'[1]Werklijst 2018 01'!AG159</f>
        <v>-</v>
      </c>
      <c r="W157" s="46" t="str">
        <f>'[1]Werklijst 2018 01'!AH159</f>
        <v>-</v>
      </c>
      <c r="X157" s="46" t="str">
        <f>'[1]Werklijst 2018 01'!AI159</f>
        <v>wijziging prijs - modification prix</v>
      </c>
      <c r="Y157" s="47"/>
    </row>
    <row r="158" spans="1:76" s="48" customFormat="1" x14ac:dyDescent="0.2">
      <c r="A158" s="38">
        <f>'[1]Werklijst 2018 01'!A160</f>
        <v>2314771</v>
      </c>
      <c r="B158" s="39" t="str">
        <f>'[1]Werklijst 2018 01'!B160</f>
        <v>LINDYNETTE 20 COMP 13 X 21</v>
      </c>
      <c r="C158" s="39" t="str">
        <f>'[1]Werklijst 2018 01'!C160</f>
        <v>GEDEON RICHTER</v>
      </c>
      <c r="D158" s="39">
        <f>'[1]Werklijst 2018 01'!F160</f>
        <v>13</v>
      </c>
      <c r="E158" s="40" t="str">
        <f>'[1]Werklijst 2018 01'!D160</f>
        <v>1</v>
      </c>
      <c r="F158" s="40" t="str">
        <f>'[1]Werklijst 2018 01'!E160</f>
        <v>S</v>
      </c>
      <c r="G158" s="40" t="str">
        <f>'[1]Werklijst 2018 01'!G160</f>
        <v>G</v>
      </c>
      <c r="H158" s="40" t="str">
        <f>'[1]Werklijst 2018 01'!H160</f>
        <v>Cx</v>
      </c>
      <c r="I158" s="41">
        <f>'[1]Werklijst 2018 01'!J160</f>
        <v>32.17</v>
      </c>
      <c r="J158" s="41">
        <f>'[1]Werklijst 2018 01'!K160</f>
        <v>32.17</v>
      </c>
      <c r="K158" s="41">
        <f>'[1]Werklijst 2018 01'!L160</f>
        <v>27.4618</v>
      </c>
      <c r="L158" s="42">
        <f>'[1]Werklijst 2018 01'!P160</f>
        <v>27.4618</v>
      </c>
      <c r="M158" s="42">
        <f>'[1]Werklijst 2018 01'!Q160</f>
        <v>0</v>
      </c>
      <c r="N158" s="43" t="str">
        <f>'[1]Werklijst 2018 01'!R160</f>
        <v>-</v>
      </c>
      <c r="O158" s="42" t="str">
        <f>'[1]Werklijst 2018 01'!S160</f>
        <v>-</v>
      </c>
      <c r="P158" s="42" t="str">
        <f>'[1]Werklijst 2018 01'!T160</f>
        <v>-</v>
      </c>
      <c r="Q158" s="44" t="str">
        <f>'[1]Werklijst 2018 01'!U160</f>
        <v>-</v>
      </c>
      <c r="R158" s="45" t="str">
        <f>'[1]Werklijst 2018 01'!V160</f>
        <v>-</v>
      </c>
      <c r="S158" s="46" t="str">
        <f>'[1]Werklijst 2018 01'!AA160</f>
        <v>-</v>
      </c>
      <c r="T158" s="46" t="str">
        <f>'[1]Werklijst 2018 01'!AB160</f>
        <v>-</v>
      </c>
      <c r="U158" s="46" t="str">
        <f>'[1]Werklijst 2018 01'!AC160</f>
        <v>-</v>
      </c>
      <c r="V158" s="46" t="str">
        <f>'[1]Werklijst 2018 01'!AG160</f>
        <v>-</v>
      </c>
      <c r="W158" s="46" t="str">
        <f>'[1]Werklijst 2018 01'!AH160</f>
        <v>-</v>
      </c>
      <c r="X158" s="46" t="str">
        <f>'[1]Werklijst 2018 01'!AI160</f>
        <v>wijziging prijs - modification prix</v>
      </c>
      <c r="Y158" s="47"/>
    </row>
    <row r="159" spans="1:76" s="48" customFormat="1" x14ac:dyDescent="0.2">
      <c r="A159" s="38">
        <f>'[1]Werklijst 2018 01'!A161</f>
        <v>2257152</v>
      </c>
      <c r="B159" s="39" t="str">
        <f>'[1]Werklijst 2018 01'!B161</f>
        <v>LINDYNETTE 30 COMP 3 X 21</v>
      </c>
      <c r="C159" s="39" t="str">
        <f>'[1]Werklijst 2018 01'!C161</f>
        <v>GEDEON RICHTER</v>
      </c>
      <c r="D159" s="39">
        <f>'[1]Werklijst 2018 01'!F161</f>
        <v>3</v>
      </c>
      <c r="E159" s="40" t="str">
        <f>'[1]Werklijst 2018 01'!D161</f>
        <v>1</v>
      </c>
      <c r="F159" s="40" t="str">
        <f>'[1]Werklijst 2018 01'!E161</f>
        <v>S</v>
      </c>
      <c r="G159" s="40" t="str">
        <f>'[1]Werklijst 2018 01'!G161</f>
        <v>G</v>
      </c>
      <c r="H159" s="40" t="str">
        <f>'[1]Werklijst 2018 01'!H161</f>
        <v>Cx</v>
      </c>
      <c r="I159" s="41">
        <f>'[1]Werklijst 2018 01'!J161</f>
        <v>11.12</v>
      </c>
      <c r="J159" s="41">
        <f>'[1]Werklijst 2018 01'!K161</f>
        <v>11.12</v>
      </c>
      <c r="K159" s="41">
        <f>'[1]Werklijst 2018 01'!L161</f>
        <v>7.2695019999999992</v>
      </c>
      <c r="L159" s="42">
        <f>'[1]Werklijst 2018 01'!P161</f>
        <v>7.2695019999999992</v>
      </c>
      <c r="M159" s="42">
        <f>'[1]Werklijst 2018 01'!Q161</f>
        <v>0</v>
      </c>
      <c r="N159" s="43">
        <f>'[1]Werklijst 2018 01'!R161</f>
        <v>784439</v>
      </c>
      <c r="O159" s="42" t="str">
        <f>'[1]Werklijst 2018 01'!S161</f>
        <v>LINDYNETTE 30 COMP</v>
      </c>
      <c r="P159" s="42" t="str">
        <f>'[1]Werklijst 2018 01'!T161</f>
        <v>GEDEON RICHTER</v>
      </c>
      <c r="Q159" s="44" t="str">
        <f>'[1]Werklijst 2018 01'!U161</f>
        <v>21 tabl</v>
      </c>
      <c r="R159" s="45">
        <f>'[1]Werklijst 2018 01'!V161</f>
        <v>1</v>
      </c>
      <c r="S159" s="46">
        <f>'[1]Werklijst 2018 01'!AA161</f>
        <v>2.2462</v>
      </c>
      <c r="T159" s="46">
        <f>'[1]Werklijst 2018 01'!AB161</f>
        <v>2.2462</v>
      </c>
      <c r="U159" s="46">
        <f>'[1]Werklijst 2018 01'!AC161</f>
        <v>1.7969600000000001</v>
      </c>
      <c r="V159" s="46">
        <f>'[1]Werklijst 2018 01'!AG161</f>
        <v>1.7969600000000001</v>
      </c>
      <c r="W159" s="46">
        <f>'[1]Werklijst 2018 01'!AH161</f>
        <v>0</v>
      </c>
      <c r="X159" s="46" t="str">
        <f>'[1]Werklijst 2018 01'!AI161</f>
        <v>wijziging prijs - modification prix</v>
      </c>
      <c r="Y159" s="47"/>
    </row>
    <row r="160" spans="1:76" s="48" customFormat="1" x14ac:dyDescent="0.2">
      <c r="A160" s="38">
        <f>'[1]Werklijst 2018 01'!A162</f>
        <v>2257186</v>
      </c>
      <c r="B160" s="39" t="str">
        <f>'[1]Werklijst 2018 01'!B162</f>
        <v>LINDYNETTE 30 COMP 6 X 21</v>
      </c>
      <c r="C160" s="39" t="str">
        <f>'[1]Werklijst 2018 01'!C162</f>
        <v>GEDEON RICHTER</v>
      </c>
      <c r="D160" s="39">
        <f>'[1]Werklijst 2018 01'!F162</f>
        <v>6</v>
      </c>
      <c r="E160" s="40" t="str">
        <f>'[1]Werklijst 2018 01'!D162</f>
        <v>1</v>
      </c>
      <c r="F160" s="40" t="str">
        <f>'[1]Werklijst 2018 01'!E162</f>
        <v>S</v>
      </c>
      <c r="G160" s="40" t="str">
        <f>'[1]Werklijst 2018 01'!G162</f>
        <v>G</v>
      </c>
      <c r="H160" s="40" t="str">
        <f>'[1]Werklijst 2018 01'!H162</f>
        <v>Cx</v>
      </c>
      <c r="I160" s="41">
        <f>'[1]Werklijst 2018 01'!J162</f>
        <v>16.82</v>
      </c>
      <c r="J160" s="41">
        <f>'[1]Werklijst 2018 01'!K162</f>
        <v>16.82</v>
      </c>
      <c r="K160" s="41">
        <f>'[1]Werklijst 2018 01'!L162</f>
        <v>13.548993999999999</v>
      </c>
      <c r="L160" s="42">
        <f>'[1]Werklijst 2018 01'!P162</f>
        <v>13.548993999999999</v>
      </c>
      <c r="M160" s="42">
        <f>'[1]Werklijst 2018 01'!Q162</f>
        <v>0</v>
      </c>
      <c r="N160" s="43" t="str">
        <f>'[1]Werklijst 2018 01'!R162</f>
        <v>-</v>
      </c>
      <c r="O160" s="42" t="str">
        <f>'[1]Werklijst 2018 01'!S162</f>
        <v>-</v>
      </c>
      <c r="P160" s="42" t="str">
        <f>'[1]Werklijst 2018 01'!T162</f>
        <v>-</v>
      </c>
      <c r="Q160" s="44" t="str">
        <f>'[1]Werklijst 2018 01'!U162</f>
        <v>-</v>
      </c>
      <c r="R160" s="45" t="str">
        <f>'[1]Werklijst 2018 01'!V162</f>
        <v>-</v>
      </c>
      <c r="S160" s="46" t="str">
        <f>'[1]Werklijst 2018 01'!AA162</f>
        <v>-</v>
      </c>
      <c r="T160" s="46" t="str">
        <f>'[1]Werklijst 2018 01'!AB162</f>
        <v>-</v>
      </c>
      <c r="U160" s="46" t="str">
        <f>'[1]Werklijst 2018 01'!AC162</f>
        <v>-</v>
      </c>
      <c r="V160" s="46" t="str">
        <f>'[1]Werklijst 2018 01'!AG162</f>
        <v>-</v>
      </c>
      <c r="W160" s="46" t="str">
        <f>'[1]Werklijst 2018 01'!AH162</f>
        <v>-</v>
      </c>
      <c r="X160" s="46" t="str">
        <f>'[1]Werklijst 2018 01'!AI162</f>
        <v>wijziging prijs - modification prix</v>
      </c>
      <c r="Y160" s="47"/>
    </row>
    <row r="161" spans="1:26" s="48" customFormat="1" x14ac:dyDescent="0.2">
      <c r="A161" s="38">
        <f>'[1]Werklijst 2018 01'!A163</f>
        <v>2314763</v>
      </c>
      <c r="B161" s="39" t="str">
        <f>'[1]Werklijst 2018 01'!B163</f>
        <v>LINDYNETTE 30 COMP 13 x 21</v>
      </c>
      <c r="C161" s="39" t="str">
        <f>'[1]Werklijst 2018 01'!C163</f>
        <v>GEDEON RICHTER</v>
      </c>
      <c r="D161" s="39">
        <f>'[1]Werklijst 2018 01'!F163</f>
        <v>13</v>
      </c>
      <c r="E161" s="40" t="str">
        <f>'[1]Werklijst 2018 01'!D163</f>
        <v>1</v>
      </c>
      <c r="F161" s="40" t="str">
        <f>'[1]Werklijst 2018 01'!E163</f>
        <v>S</v>
      </c>
      <c r="G161" s="40" t="str">
        <f>'[1]Werklijst 2018 01'!G163</f>
        <v>G</v>
      </c>
      <c r="H161" s="40" t="str">
        <f>'[1]Werklijst 2018 01'!H163</f>
        <v>Cx</v>
      </c>
      <c r="I161" s="41">
        <f>'[1]Werklijst 2018 01'!J163</f>
        <v>32.17</v>
      </c>
      <c r="J161" s="41">
        <f>'[1]Werklijst 2018 01'!K163</f>
        <v>32.17</v>
      </c>
      <c r="K161" s="41">
        <f>'[1]Werklijst 2018 01'!L163</f>
        <v>27.4618</v>
      </c>
      <c r="L161" s="42">
        <f>'[1]Werklijst 2018 01'!P163</f>
        <v>27.4618</v>
      </c>
      <c r="M161" s="42">
        <f>'[1]Werklijst 2018 01'!Q163</f>
        <v>0</v>
      </c>
      <c r="N161" s="43" t="str">
        <f>'[1]Werklijst 2018 01'!R163</f>
        <v>-</v>
      </c>
      <c r="O161" s="42" t="str">
        <f>'[1]Werklijst 2018 01'!S163</f>
        <v>-</v>
      </c>
      <c r="P161" s="42" t="str">
        <f>'[1]Werklijst 2018 01'!T163</f>
        <v>-</v>
      </c>
      <c r="Q161" s="44" t="str">
        <f>'[1]Werklijst 2018 01'!U163</f>
        <v>-</v>
      </c>
      <c r="R161" s="45" t="str">
        <f>'[1]Werklijst 2018 01'!V163</f>
        <v>-</v>
      </c>
      <c r="S161" s="46" t="str">
        <f>'[1]Werklijst 2018 01'!AA163</f>
        <v>-</v>
      </c>
      <c r="T161" s="46" t="str">
        <f>'[1]Werklijst 2018 01'!AB163</f>
        <v>-</v>
      </c>
      <c r="U161" s="46" t="str">
        <f>'[1]Werklijst 2018 01'!AC163</f>
        <v>-</v>
      </c>
      <c r="V161" s="46" t="str">
        <f>'[1]Werklijst 2018 01'!AG163</f>
        <v>-</v>
      </c>
      <c r="W161" s="46" t="str">
        <f>'[1]Werklijst 2018 01'!AH163</f>
        <v>-</v>
      </c>
      <c r="X161" s="46" t="str">
        <f>'[1]Werklijst 2018 01'!AI163</f>
        <v>wijziging prijs - modification prix</v>
      </c>
      <c r="Y161" s="47"/>
    </row>
    <row r="162" spans="1:26" s="48" customFormat="1" x14ac:dyDescent="0.2">
      <c r="A162" s="38" t="str">
        <f>'[1]Werklijst 2018 01'!A164</f>
        <v>2736874</v>
      </c>
      <c r="B162" s="39" t="str">
        <f>'[1]Werklijst 2018 01'!B164</f>
        <v>LIOSANNE 20  COMP 3 x 21</v>
      </c>
      <c r="C162" s="39" t="str">
        <f>'[1]Werklijst 2018 01'!C164</f>
        <v>SANDOZ</v>
      </c>
      <c r="D162" s="39">
        <f>'[1]Werklijst 2018 01'!F164</f>
        <v>3</v>
      </c>
      <c r="E162" s="40" t="str">
        <f>'[1]Werklijst 2018 01'!D164</f>
        <v>1</v>
      </c>
      <c r="F162" s="40" t="str">
        <f>'[1]Werklijst 2018 01'!E164</f>
        <v>S</v>
      </c>
      <c r="G162" s="40" t="str">
        <f>'[1]Werklijst 2018 01'!G164</f>
        <v>G</v>
      </c>
      <c r="H162" s="40" t="str">
        <f>'[1]Werklijst 2018 01'!H164</f>
        <v>Cx</v>
      </c>
      <c r="I162" s="41">
        <f>'[1]Werklijst 2018 01'!J164</f>
        <v>11.24</v>
      </c>
      <c r="J162" s="41">
        <f>'[1]Werklijst 2018 01'!K164</f>
        <v>11.24</v>
      </c>
      <c r="K162" s="41">
        <f>'[1]Werklijst 2018 01'!L164</f>
        <v>7.3967890000000001</v>
      </c>
      <c r="L162" s="42">
        <f>'[1]Werklijst 2018 01'!P164</f>
        <v>7.3967890000000001</v>
      </c>
      <c r="M162" s="42">
        <f>'[1]Werklijst 2018 01'!Q164</f>
        <v>0</v>
      </c>
      <c r="N162" s="43">
        <f>'[1]Werklijst 2018 01'!R164</f>
        <v>758144</v>
      </c>
      <c r="O162" s="42" t="str">
        <f>'[1]Werklijst 2018 01'!S164</f>
        <v xml:space="preserve">LIOSANNE 0,075/0,020 COMP </v>
      </c>
      <c r="P162" s="42" t="str">
        <f>'[1]Werklijst 2018 01'!T164</f>
        <v>SANDOZ</v>
      </c>
      <c r="Q162" s="44" t="str">
        <f>'[1]Werklijst 2018 01'!U164</f>
        <v>21 tabl</v>
      </c>
      <c r="R162" s="45">
        <f>'[1]Werklijst 2018 01'!V164</f>
        <v>1</v>
      </c>
      <c r="S162" s="46">
        <f>'[1]Werklijst 2018 01'!AA164</f>
        <v>2.1423000000000001</v>
      </c>
      <c r="T162" s="46">
        <f>'[1]Werklijst 2018 01'!AB164</f>
        <v>2.1423000000000001</v>
      </c>
      <c r="U162" s="46">
        <f>'[1]Werklijst 2018 01'!AC164</f>
        <v>1.7138400000000003</v>
      </c>
      <c r="V162" s="46">
        <f>'[1]Werklijst 2018 01'!AG164</f>
        <v>1.7138400000000003</v>
      </c>
      <c r="W162" s="46">
        <f>'[1]Werklijst 2018 01'!AH164</f>
        <v>0</v>
      </c>
      <c r="X162" s="46" t="str">
        <f>'[1]Werklijst 2018 01'!AI164</f>
        <v>wijziging prijs - modification prix</v>
      </c>
      <c r="Y162" s="47"/>
    </row>
    <row r="163" spans="1:26" s="48" customFormat="1" x14ac:dyDescent="0.2">
      <c r="A163" s="38" t="str">
        <f>'[1]Werklijst 2018 01'!A165</f>
        <v>2737427</v>
      </c>
      <c r="B163" s="39" t="str">
        <f>'[1]Werklijst 2018 01'!B165</f>
        <v>LIOSANNE 20 COMP 6 x 21</v>
      </c>
      <c r="C163" s="39" t="str">
        <f>'[1]Werklijst 2018 01'!C165</f>
        <v>SANDOZ</v>
      </c>
      <c r="D163" s="39">
        <f>'[1]Werklijst 2018 01'!F165</f>
        <v>6</v>
      </c>
      <c r="E163" s="40" t="str">
        <f>'[1]Werklijst 2018 01'!D165</f>
        <v>1</v>
      </c>
      <c r="F163" s="40" t="str">
        <f>'[1]Werklijst 2018 01'!E165</f>
        <v>S</v>
      </c>
      <c r="G163" s="40" t="str">
        <f>'[1]Werklijst 2018 01'!G165</f>
        <v>G</v>
      </c>
      <c r="H163" s="40" t="str">
        <f>'[1]Werklijst 2018 01'!H165</f>
        <v>Cx</v>
      </c>
      <c r="I163" s="41">
        <f>'[1]Werklijst 2018 01'!J165</f>
        <v>17.03</v>
      </c>
      <c r="J163" s="41">
        <f>'[1]Werklijst 2018 01'!K165</f>
        <v>17.03</v>
      </c>
      <c r="K163" s="41">
        <f>'[1]Werklijst 2018 01'!L165</f>
        <v>13.789425</v>
      </c>
      <c r="L163" s="42">
        <f>'[1]Werklijst 2018 01'!P165</f>
        <v>13.789425</v>
      </c>
      <c r="M163" s="42">
        <f>'[1]Werklijst 2018 01'!Q165</f>
        <v>0</v>
      </c>
      <c r="N163" s="43" t="str">
        <f>'[1]Werklijst 2018 01'!R165</f>
        <v>-</v>
      </c>
      <c r="O163" s="42" t="str">
        <f>'[1]Werklijst 2018 01'!S165</f>
        <v>-</v>
      </c>
      <c r="P163" s="42" t="str">
        <f>'[1]Werklijst 2018 01'!T165</f>
        <v>-</v>
      </c>
      <c r="Q163" s="44" t="str">
        <f>'[1]Werklijst 2018 01'!U165</f>
        <v>-</v>
      </c>
      <c r="R163" s="45" t="str">
        <f>'[1]Werklijst 2018 01'!V165</f>
        <v>-</v>
      </c>
      <c r="S163" s="46" t="str">
        <f>'[1]Werklijst 2018 01'!AA165</f>
        <v>-</v>
      </c>
      <c r="T163" s="46" t="str">
        <f>'[1]Werklijst 2018 01'!AB165</f>
        <v>-</v>
      </c>
      <c r="U163" s="46" t="str">
        <f>'[1]Werklijst 2018 01'!AC165</f>
        <v>-</v>
      </c>
      <c r="V163" s="46" t="str">
        <f>'[1]Werklijst 2018 01'!AG165</f>
        <v>-</v>
      </c>
      <c r="W163" s="46" t="str">
        <f>'[1]Werklijst 2018 01'!AH165</f>
        <v>-</v>
      </c>
      <c r="X163" s="46" t="str">
        <f>'[1]Werklijst 2018 01'!AI165</f>
        <v>wijziging prijs - modification prix</v>
      </c>
      <c r="Y163" s="47"/>
    </row>
    <row r="164" spans="1:26" s="48" customFormat="1" x14ac:dyDescent="0.2">
      <c r="A164" s="38">
        <f>'[1]Werklijst 2018 01'!A166</f>
        <v>2955839</v>
      </c>
      <c r="B164" s="39" t="str">
        <f>'[1]Werklijst 2018 01'!B166</f>
        <v>LIOSANNE 20 COMP 13 X 21</v>
      </c>
      <c r="C164" s="39" t="str">
        <f>'[1]Werklijst 2018 01'!C166</f>
        <v>SANDOZ</v>
      </c>
      <c r="D164" s="39">
        <f>'[1]Werklijst 2018 01'!F166</f>
        <v>13</v>
      </c>
      <c r="E164" s="40" t="str">
        <f>'[1]Werklijst 2018 01'!D166</f>
        <v>1</v>
      </c>
      <c r="F164" s="40" t="str">
        <f>'[1]Werklijst 2018 01'!E166</f>
        <v>S</v>
      </c>
      <c r="G164" s="40" t="str">
        <f>'[1]Werklijst 2018 01'!G166</f>
        <v>G</v>
      </c>
      <c r="H164" s="40" t="str">
        <f>'[1]Werklijst 2018 01'!H166</f>
        <v>Cx</v>
      </c>
      <c r="I164" s="41">
        <f>'[1]Werklijst 2018 01'!J166</f>
        <v>30.97</v>
      </c>
      <c r="J164" s="41">
        <f>'[1]Werklijst 2018 01'!K166</f>
        <v>30.97</v>
      </c>
      <c r="K164" s="41">
        <f>'[1]Werklijst 2018 01'!L166</f>
        <v>26.558799999999998</v>
      </c>
      <c r="L164" s="42">
        <f>'[1]Werklijst 2018 01'!P166</f>
        <v>26.558799999999998</v>
      </c>
      <c r="M164" s="42">
        <f>'[1]Werklijst 2018 01'!Q166</f>
        <v>0</v>
      </c>
      <c r="N164" s="43" t="str">
        <f>'[1]Werklijst 2018 01'!R166</f>
        <v>-</v>
      </c>
      <c r="O164" s="42" t="str">
        <f>'[1]Werklijst 2018 01'!S166</f>
        <v>-</v>
      </c>
      <c r="P164" s="42" t="str">
        <f>'[1]Werklijst 2018 01'!T166</f>
        <v>-</v>
      </c>
      <c r="Q164" s="44" t="str">
        <f>'[1]Werklijst 2018 01'!U166</f>
        <v>-</v>
      </c>
      <c r="R164" s="45" t="str">
        <f>'[1]Werklijst 2018 01'!V166</f>
        <v>-</v>
      </c>
      <c r="S164" s="46" t="str">
        <f>'[1]Werklijst 2018 01'!AA166</f>
        <v>-</v>
      </c>
      <c r="T164" s="46" t="str">
        <f>'[1]Werklijst 2018 01'!AB166</f>
        <v>-</v>
      </c>
      <c r="U164" s="46" t="str">
        <f>'[1]Werklijst 2018 01'!AC166</f>
        <v>-</v>
      </c>
      <c r="V164" s="46" t="str">
        <f>'[1]Werklijst 2018 01'!AG166</f>
        <v>-</v>
      </c>
      <c r="W164" s="46" t="str">
        <f>'[1]Werklijst 2018 01'!AH166</f>
        <v>-</v>
      </c>
      <c r="X164" s="46" t="str">
        <f>'[1]Werklijst 2018 01'!AI166</f>
        <v>wijziging prijs - modification prix</v>
      </c>
      <c r="Y164" s="47"/>
    </row>
    <row r="165" spans="1:26" s="48" customFormat="1" x14ac:dyDescent="0.2">
      <c r="A165" s="38" t="str">
        <f>'[1]Werklijst 2018 01'!A167</f>
        <v>2736890</v>
      </c>
      <c r="B165" s="39" t="str">
        <f>'[1]Werklijst 2018 01'!B167</f>
        <v>LIOSANNE 30 COMP 3 x 21</v>
      </c>
      <c r="C165" s="39" t="str">
        <f>'[1]Werklijst 2018 01'!C167</f>
        <v>SANDOZ</v>
      </c>
      <c r="D165" s="39">
        <f>'[1]Werklijst 2018 01'!F167</f>
        <v>3</v>
      </c>
      <c r="E165" s="40" t="str">
        <f>'[1]Werklijst 2018 01'!D167</f>
        <v>1</v>
      </c>
      <c r="F165" s="40" t="str">
        <f>'[1]Werklijst 2018 01'!E167</f>
        <v>S</v>
      </c>
      <c r="G165" s="40" t="str">
        <f>'[1]Werklijst 2018 01'!G167</f>
        <v>G</v>
      </c>
      <c r="H165" s="40" t="str">
        <f>'[1]Werklijst 2018 01'!H167</f>
        <v>Cx</v>
      </c>
      <c r="I165" s="41">
        <f>'[1]Werklijst 2018 01'!J167</f>
        <v>11.24</v>
      </c>
      <c r="J165" s="41">
        <f>'[1]Werklijst 2018 01'!K167</f>
        <v>11.24</v>
      </c>
      <c r="K165" s="41">
        <f>'[1]Werklijst 2018 01'!L167</f>
        <v>7.3967890000000001</v>
      </c>
      <c r="L165" s="42">
        <f>'[1]Werklijst 2018 01'!P167</f>
        <v>7.3967890000000001</v>
      </c>
      <c r="M165" s="42">
        <f>'[1]Werklijst 2018 01'!Q167</f>
        <v>0</v>
      </c>
      <c r="N165" s="43">
        <f>'[1]Werklijst 2018 01'!R167</f>
        <v>758136</v>
      </c>
      <c r="O165" s="42" t="str">
        <f>'[1]Werklijst 2018 01'!S167</f>
        <v xml:space="preserve">LIOSANNE 0,075/0,030 COMP </v>
      </c>
      <c r="P165" s="42" t="str">
        <f>'[1]Werklijst 2018 01'!T167</f>
        <v>SANDOZ</v>
      </c>
      <c r="Q165" s="44" t="str">
        <f>'[1]Werklijst 2018 01'!U167</f>
        <v>21 tabl</v>
      </c>
      <c r="R165" s="45">
        <f>'[1]Werklijst 2018 01'!V167</f>
        <v>1</v>
      </c>
      <c r="S165" s="46">
        <f>'[1]Werklijst 2018 01'!AA167</f>
        <v>2.1423000000000001</v>
      </c>
      <c r="T165" s="46">
        <f>'[1]Werklijst 2018 01'!AB167</f>
        <v>2.1423000000000001</v>
      </c>
      <c r="U165" s="46">
        <f>'[1]Werklijst 2018 01'!AC167</f>
        <v>1.7138400000000003</v>
      </c>
      <c r="V165" s="46">
        <f>'[1]Werklijst 2018 01'!AG167</f>
        <v>1.7138400000000003</v>
      </c>
      <c r="W165" s="46">
        <f>'[1]Werklijst 2018 01'!AH167</f>
        <v>0</v>
      </c>
      <c r="X165" s="46" t="str">
        <f>'[1]Werklijst 2018 01'!AI167</f>
        <v>wijziging prijs - modification prix</v>
      </c>
      <c r="Y165" s="47"/>
    </row>
    <row r="166" spans="1:26" s="48" customFormat="1" x14ac:dyDescent="0.2">
      <c r="A166" s="38" t="str">
        <f>'[1]Werklijst 2018 01'!A168</f>
        <v>2737484</v>
      </c>
      <c r="B166" s="39" t="str">
        <f>'[1]Werklijst 2018 01'!B168</f>
        <v>LIOSANNE 30 COMP 6 x 21</v>
      </c>
      <c r="C166" s="39" t="str">
        <f>'[1]Werklijst 2018 01'!C168</f>
        <v>SANDOZ</v>
      </c>
      <c r="D166" s="39">
        <f>'[1]Werklijst 2018 01'!F168</f>
        <v>6</v>
      </c>
      <c r="E166" s="40" t="str">
        <f>'[1]Werklijst 2018 01'!D168</f>
        <v>1</v>
      </c>
      <c r="F166" s="40" t="str">
        <f>'[1]Werklijst 2018 01'!E168</f>
        <v>S</v>
      </c>
      <c r="G166" s="40" t="str">
        <f>'[1]Werklijst 2018 01'!G168</f>
        <v>G</v>
      </c>
      <c r="H166" s="40" t="str">
        <f>'[1]Werklijst 2018 01'!H168</f>
        <v>Cx</v>
      </c>
      <c r="I166" s="41">
        <f>'[1]Werklijst 2018 01'!J168</f>
        <v>17.03</v>
      </c>
      <c r="J166" s="41">
        <f>'[1]Werklijst 2018 01'!K168</f>
        <v>17.03</v>
      </c>
      <c r="K166" s="41">
        <f>'[1]Werklijst 2018 01'!L168</f>
        <v>13.789425</v>
      </c>
      <c r="L166" s="42">
        <f>'[1]Werklijst 2018 01'!P168</f>
        <v>13.789425</v>
      </c>
      <c r="M166" s="42">
        <f>'[1]Werklijst 2018 01'!Q168</f>
        <v>0</v>
      </c>
      <c r="N166" s="43" t="str">
        <f>'[1]Werklijst 2018 01'!R168</f>
        <v>-</v>
      </c>
      <c r="O166" s="42" t="str">
        <f>'[1]Werklijst 2018 01'!S168</f>
        <v>-</v>
      </c>
      <c r="P166" s="42" t="str">
        <f>'[1]Werklijst 2018 01'!T168</f>
        <v>-</v>
      </c>
      <c r="Q166" s="44" t="str">
        <f>'[1]Werklijst 2018 01'!U168</f>
        <v>-</v>
      </c>
      <c r="R166" s="45" t="str">
        <f>'[1]Werklijst 2018 01'!V168</f>
        <v>-</v>
      </c>
      <c r="S166" s="46" t="str">
        <f>'[1]Werklijst 2018 01'!AA168</f>
        <v>-</v>
      </c>
      <c r="T166" s="46" t="str">
        <f>'[1]Werklijst 2018 01'!AB168</f>
        <v>-</v>
      </c>
      <c r="U166" s="46" t="str">
        <f>'[1]Werklijst 2018 01'!AC168</f>
        <v>-</v>
      </c>
      <c r="V166" s="46" t="str">
        <f>'[1]Werklijst 2018 01'!AG168</f>
        <v>-</v>
      </c>
      <c r="W166" s="46" t="str">
        <f>'[1]Werklijst 2018 01'!AH168</f>
        <v>-</v>
      </c>
      <c r="X166" s="46" t="str">
        <f>'[1]Werklijst 2018 01'!AI168</f>
        <v>wijziging prijs - modification prix</v>
      </c>
      <c r="Y166" s="47"/>
    </row>
    <row r="167" spans="1:26" s="48" customFormat="1" x14ac:dyDescent="0.2">
      <c r="A167" s="38">
        <f>'[1]Werklijst 2018 01'!A169</f>
        <v>2955821</v>
      </c>
      <c r="B167" s="39" t="str">
        <f>'[1]Werklijst 2018 01'!B169</f>
        <v>LIOSANNE 30 COMP 13 X 21</v>
      </c>
      <c r="C167" s="39" t="str">
        <f>'[1]Werklijst 2018 01'!C169</f>
        <v>SANDOZ</v>
      </c>
      <c r="D167" s="39">
        <f>'[1]Werklijst 2018 01'!F169</f>
        <v>13</v>
      </c>
      <c r="E167" s="40" t="str">
        <f>'[1]Werklijst 2018 01'!D169</f>
        <v>1</v>
      </c>
      <c r="F167" s="40" t="str">
        <f>'[1]Werklijst 2018 01'!E169</f>
        <v>S</v>
      </c>
      <c r="G167" s="40" t="str">
        <f>'[1]Werklijst 2018 01'!G169</f>
        <v>G</v>
      </c>
      <c r="H167" s="40" t="str">
        <f>'[1]Werklijst 2018 01'!H169</f>
        <v>Cx</v>
      </c>
      <c r="I167" s="41">
        <f>'[1]Werklijst 2018 01'!J169</f>
        <v>30.97</v>
      </c>
      <c r="J167" s="41">
        <f>'[1]Werklijst 2018 01'!K169</f>
        <v>30.97</v>
      </c>
      <c r="K167" s="41">
        <f>'[1]Werklijst 2018 01'!L169</f>
        <v>26.558799999999998</v>
      </c>
      <c r="L167" s="42">
        <f>'[1]Werklijst 2018 01'!P169</f>
        <v>26.558799999999998</v>
      </c>
      <c r="M167" s="42">
        <f>'[1]Werklijst 2018 01'!Q169</f>
        <v>0</v>
      </c>
      <c r="N167" s="43" t="str">
        <f>'[1]Werklijst 2018 01'!R169</f>
        <v>-</v>
      </c>
      <c r="O167" s="42" t="str">
        <f>'[1]Werklijst 2018 01'!S169</f>
        <v>-</v>
      </c>
      <c r="P167" s="42" t="str">
        <f>'[1]Werklijst 2018 01'!T169</f>
        <v>-</v>
      </c>
      <c r="Q167" s="44" t="str">
        <f>'[1]Werklijst 2018 01'!U169</f>
        <v>-</v>
      </c>
      <c r="R167" s="45" t="str">
        <f>'[1]Werklijst 2018 01'!V169</f>
        <v>-</v>
      </c>
      <c r="S167" s="46" t="str">
        <f>'[1]Werklijst 2018 01'!AA169</f>
        <v>-</v>
      </c>
      <c r="T167" s="46" t="str">
        <f>'[1]Werklijst 2018 01'!AB169</f>
        <v>-</v>
      </c>
      <c r="U167" s="46" t="str">
        <f>'[1]Werklijst 2018 01'!AC169</f>
        <v>-</v>
      </c>
      <c r="V167" s="46" t="str">
        <f>'[1]Werklijst 2018 01'!AG169</f>
        <v>-</v>
      </c>
      <c r="W167" s="46" t="str">
        <f>'[1]Werklijst 2018 01'!AH169</f>
        <v>-</v>
      </c>
      <c r="X167" s="46" t="str">
        <f>'[1]Werklijst 2018 01'!AI169</f>
        <v>wijziging prijs - modification prix</v>
      </c>
      <c r="Y167" s="47"/>
    </row>
    <row r="168" spans="1:26" s="34" customFormat="1" x14ac:dyDescent="0.2">
      <c r="A168" s="24">
        <f>'[1]Werklijst 2018 01'!A170</f>
        <v>3352663</v>
      </c>
      <c r="B168" s="25" t="str">
        <f>'[1]Werklijst 2018 01'!B170</f>
        <v>LISVY 3X PLEISTER 60 µg +13 µg/24h</v>
      </c>
      <c r="C168" s="25" t="str">
        <f>'[1]Werklijst 2018 01'!C170</f>
        <v>GEDEON RICHTER</v>
      </c>
      <c r="D168" s="25">
        <f>'[1]Werklijst 2018 01'!F170</f>
        <v>1</v>
      </c>
      <c r="E168" s="26" t="str">
        <f>'[1]Werklijst 2018 01'!D170</f>
        <v>-</v>
      </c>
      <c r="F168" s="26" t="str">
        <f>'[1]Werklijst 2018 01'!E170</f>
        <v>S</v>
      </c>
      <c r="G168" s="26" t="str">
        <f>'[1]Werklijst 2018 01'!G170</f>
        <v>-</v>
      </c>
      <c r="H168" s="26" t="str">
        <f>'[1]Werklijst 2018 01'!H170</f>
        <v>-</v>
      </c>
      <c r="I168" s="27">
        <f>'[1]Werklijst 2018 01'!J170</f>
        <v>14.99</v>
      </c>
      <c r="J168" s="27">
        <f>'[1]Werklijst 2018 01'!K170</f>
        <v>14.99</v>
      </c>
      <c r="K168" s="27">
        <f>'[1]Werklijst 2018 01'!L170</f>
        <v>14.99</v>
      </c>
      <c r="L168" s="28">
        <f>'[1]Werklijst 2018 01'!P170</f>
        <v>3</v>
      </c>
      <c r="M168" s="28">
        <f>'[1]Werklijst 2018 01'!Q170</f>
        <v>11.99</v>
      </c>
      <c r="N168" s="29" t="str">
        <f>'[1]Werklijst 2018 01'!R170</f>
        <v>7709744</v>
      </c>
      <c r="O168" s="28" t="str">
        <f>'[1]Werklijst 2018 01'!S170</f>
        <v>LISVY Pleister</v>
      </c>
      <c r="P168" s="28">
        <f>'[1]Werklijst 2018 01'!T170</f>
        <v>0</v>
      </c>
      <c r="Q168" s="30" t="str">
        <f>'[1]Werklijst 2018 01'!U170</f>
        <v>3 pleisters</v>
      </c>
      <c r="R168" s="31">
        <f>'[1]Werklijst 2018 01'!V170</f>
        <v>1</v>
      </c>
      <c r="S168" s="32">
        <f>'[1]Werklijst 2018 01'!AA170</f>
        <v>11.326700000000001</v>
      </c>
      <c r="T168" s="32" t="str">
        <f>'[1]Werklijst 2018 01'!AB170</f>
        <v>11,3267</v>
      </c>
      <c r="U168" s="32" t="str">
        <f>'[1]Werklijst 2018 01'!AC170</f>
        <v>11,3267</v>
      </c>
      <c r="V168" s="32">
        <f>'[1]Werklijst 2018 01'!AG170</f>
        <v>3</v>
      </c>
      <c r="W168" s="32">
        <f>'[1]Werklijst 2018 01'!AH170</f>
        <v>8.3267000000000007</v>
      </c>
      <c r="X168" s="32" t="str">
        <f>'[1]Werklijst 2018 01'!AI170</f>
        <v>-</v>
      </c>
      <c r="Y168" s="36"/>
      <c r="Z168"/>
    </row>
    <row r="169" spans="1:26" x14ac:dyDescent="0.2">
      <c r="A169" s="24">
        <f>'[1]Werklijst 2018 01'!A171</f>
        <v>3350485</v>
      </c>
      <c r="B169" s="25" t="str">
        <f>'[1]Werklijst 2018 01'!B171</f>
        <v>LISVY 9X PLEISTER 60 µg +13 µg/24h</v>
      </c>
      <c r="C169" s="25" t="str">
        <f>'[1]Werklijst 2018 01'!C171</f>
        <v>GEDEON RICHTER</v>
      </c>
      <c r="D169" s="25">
        <f>'[1]Werklijst 2018 01'!F171</f>
        <v>3</v>
      </c>
      <c r="E169" s="26" t="str">
        <f>'[1]Werklijst 2018 01'!D171</f>
        <v>-</v>
      </c>
      <c r="F169" s="26" t="str">
        <f>'[1]Werklijst 2018 01'!E171</f>
        <v>S</v>
      </c>
      <c r="G169" s="26" t="str">
        <f>'[1]Werklijst 2018 01'!G171</f>
        <v>-</v>
      </c>
      <c r="H169" s="26" t="str">
        <f>'[1]Werklijst 2018 01'!H171</f>
        <v>-</v>
      </c>
      <c r="I169" s="27">
        <f>'[1]Werklijst 2018 01'!J171</f>
        <v>38</v>
      </c>
      <c r="J169" s="27">
        <f>'[1]Werklijst 2018 01'!K171</f>
        <v>38</v>
      </c>
      <c r="K169" s="27">
        <f>'[1]Werklijst 2018 01'!L171</f>
        <v>38</v>
      </c>
      <c r="L169" s="28">
        <f>'[1]Werklijst 2018 01'!P171</f>
        <v>9</v>
      </c>
      <c r="M169" s="28">
        <f>'[1]Werklijst 2018 01'!Q171</f>
        <v>29</v>
      </c>
      <c r="N169" s="29" t="str">
        <f>'[1]Werklijst 2018 01'!R171</f>
        <v>-</v>
      </c>
      <c r="O169" s="28" t="str">
        <f>'[1]Werklijst 2018 01'!S171</f>
        <v>-</v>
      </c>
      <c r="P169" s="28" t="str">
        <f>'[1]Werklijst 2018 01'!T171</f>
        <v>-</v>
      </c>
      <c r="Q169" s="30" t="str">
        <f>'[1]Werklijst 2018 01'!U171</f>
        <v>-</v>
      </c>
      <c r="R169" s="31" t="str">
        <f>'[1]Werklijst 2018 01'!V171</f>
        <v>-</v>
      </c>
      <c r="S169" s="32" t="str">
        <f>'[1]Werklijst 2018 01'!AA171</f>
        <v>-</v>
      </c>
      <c r="T169" s="32" t="str">
        <f>'[1]Werklijst 2018 01'!AB171</f>
        <v>-</v>
      </c>
      <c r="U169" s="32" t="str">
        <f>'[1]Werklijst 2018 01'!AC171</f>
        <v>-</v>
      </c>
      <c r="V169" s="32" t="str">
        <f>'[1]Werklijst 2018 01'!AG171</f>
        <v>-</v>
      </c>
      <c r="W169" s="32" t="str">
        <f>'[1]Werklijst 2018 01'!AH171</f>
        <v>-</v>
      </c>
      <c r="X169" s="32" t="str">
        <f>'[1]Werklijst 2018 01'!AI171</f>
        <v>-</v>
      </c>
      <c r="Y169" s="36"/>
    </row>
    <row r="170" spans="1:26" s="34" customFormat="1" x14ac:dyDescent="0.2">
      <c r="A170" s="24">
        <f>'[1]Werklijst 2018 01'!A172</f>
        <v>2973816</v>
      </c>
      <c r="B170" s="25" t="str">
        <f>'[1]Werklijst 2018 01'!B172</f>
        <v>LOUISE 3X21</v>
      </c>
      <c r="C170" s="25" t="str">
        <f>'[1]Werklijst 2018 01'!C172</f>
        <v>MITHRA PHARMACEUTICALS</v>
      </c>
      <c r="D170" s="25">
        <f>'[1]Werklijst 2018 01'!F172</f>
        <v>3</v>
      </c>
      <c r="E170" s="26" t="str">
        <f>'[1]Werklijst 2018 01'!D172</f>
        <v>-</v>
      </c>
      <c r="F170" s="26" t="str">
        <f>'[1]Werklijst 2018 01'!E172</f>
        <v>S</v>
      </c>
      <c r="G170" s="26" t="str">
        <f>'[1]Werklijst 2018 01'!G172</f>
        <v>G</v>
      </c>
      <c r="H170" s="26" t="str">
        <f>'[1]Werklijst 2018 01'!H172</f>
        <v>-</v>
      </c>
      <c r="I170" s="27">
        <f>'[1]Werklijst 2018 01'!J172</f>
        <v>25.05</v>
      </c>
      <c r="J170" s="27">
        <f>'[1]Werklijst 2018 01'!K172</f>
        <v>25.05</v>
      </c>
      <c r="K170" s="27">
        <f>'[1]Werklijst 2018 01'!L172</f>
        <v>25.05</v>
      </c>
      <c r="L170" s="28">
        <f>'[1]Werklijst 2018 01'!P172</f>
        <v>9</v>
      </c>
      <c r="M170" s="28">
        <f>'[1]Werklijst 2018 01'!Q172</f>
        <v>16.05</v>
      </c>
      <c r="N170" s="29" t="str">
        <f>'[1]Werklijst 2018 01'!R172</f>
        <v>7704752</v>
      </c>
      <c r="O170" s="28" t="str">
        <f>'[1]Werklijst 2018 01'!S172</f>
        <v>LOUISE</v>
      </c>
      <c r="P170" s="28" t="str">
        <f>'[1]Werklijst 2018 01'!T172</f>
        <v>MITHRA PHARMACEUTICALS</v>
      </c>
      <c r="Q170" s="30" t="str">
        <f>'[1]Werklijst 2018 01'!U172</f>
        <v>21 tabl</v>
      </c>
      <c r="R170" s="31">
        <f>'[1]Werklijst 2018 01'!V172</f>
        <v>1</v>
      </c>
      <c r="S170" s="32">
        <f>'[1]Werklijst 2018 01'!AA172</f>
        <v>5.1069000000000004</v>
      </c>
      <c r="T170" s="32">
        <f>'[1]Werklijst 2018 01'!AB172</f>
        <v>5.1069000000000004</v>
      </c>
      <c r="U170" s="32">
        <f>'[1]Werklijst 2018 01'!AC172</f>
        <v>5.1069000000000004</v>
      </c>
      <c r="V170" s="32">
        <f>'[1]Werklijst 2018 01'!AG172</f>
        <v>3</v>
      </c>
      <c r="W170" s="32">
        <f>'[1]Werklijst 2018 01'!AH172</f>
        <v>2.1069000000000004</v>
      </c>
      <c r="X170" s="32" t="str">
        <f>'[1]Werklijst 2018 01'!AI172</f>
        <v>-</v>
      </c>
      <c r="Y170" s="36"/>
      <c r="Z170"/>
    </row>
    <row r="171" spans="1:26" s="34" customFormat="1" x14ac:dyDescent="0.2">
      <c r="A171" s="24">
        <f>'[1]Werklijst 2018 01'!A173</f>
        <v>2973824</v>
      </c>
      <c r="B171" s="25" t="str">
        <f>'[1]Werklijst 2018 01'!B173</f>
        <v>LOUISE 6X21</v>
      </c>
      <c r="C171" s="25" t="str">
        <f>'[1]Werklijst 2018 01'!C173</f>
        <v>MITHRA PHARMACEUTICALS</v>
      </c>
      <c r="D171" s="25">
        <f>'[1]Werklijst 2018 01'!F173</f>
        <v>6</v>
      </c>
      <c r="E171" s="26" t="str">
        <f>'[1]Werklijst 2018 01'!D173</f>
        <v>-</v>
      </c>
      <c r="F171" s="26" t="str">
        <f>'[1]Werklijst 2018 01'!E173</f>
        <v>S</v>
      </c>
      <c r="G171" s="26" t="str">
        <f>'[1]Werklijst 2018 01'!G173</f>
        <v>G</v>
      </c>
      <c r="H171" s="26" t="str">
        <f>'[1]Werklijst 2018 01'!H173</f>
        <v>-</v>
      </c>
      <c r="I171" s="27">
        <f>'[1]Werklijst 2018 01'!J173</f>
        <v>40.08</v>
      </c>
      <c r="J171" s="27">
        <f>'[1]Werklijst 2018 01'!K173</f>
        <v>40.08</v>
      </c>
      <c r="K171" s="27">
        <f>'[1]Werklijst 2018 01'!L173</f>
        <v>40.08</v>
      </c>
      <c r="L171" s="28">
        <f>'[1]Werklijst 2018 01'!P173</f>
        <v>18</v>
      </c>
      <c r="M171" s="28">
        <f>'[1]Werklijst 2018 01'!Q173</f>
        <v>22.08</v>
      </c>
      <c r="N171" s="29" t="str">
        <f>'[1]Werklijst 2018 01'!R173</f>
        <v>-</v>
      </c>
      <c r="O171" s="28" t="str">
        <f>'[1]Werklijst 2018 01'!S173</f>
        <v>-</v>
      </c>
      <c r="P171" s="28" t="str">
        <f>'[1]Werklijst 2018 01'!T173</f>
        <v>-</v>
      </c>
      <c r="Q171" s="30" t="str">
        <f>'[1]Werklijst 2018 01'!U173</f>
        <v>-</v>
      </c>
      <c r="R171" s="31" t="str">
        <f>'[1]Werklijst 2018 01'!V173</f>
        <v>-</v>
      </c>
      <c r="S171" s="32" t="str">
        <f>'[1]Werklijst 2018 01'!AA173</f>
        <v>-</v>
      </c>
      <c r="T171" s="32" t="str">
        <f>'[1]Werklijst 2018 01'!AB173</f>
        <v>-</v>
      </c>
      <c r="U171" s="32" t="str">
        <f>'[1]Werklijst 2018 01'!AC173</f>
        <v>-</v>
      </c>
      <c r="V171" s="32" t="str">
        <f>'[1]Werklijst 2018 01'!AG173</f>
        <v>-</v>
      </c>
      <c r="W171" s="32" t="str">
        <f>'[1]Werklijst 2018 01'!AH173</f>
        <v>-</v>
      </c>
      <c r="X171" s="32" t="str">
        <f>'[1]Werklijst 2018 01'!AI173</f>
        <v>-</v>
      </c>
      <c r="Y171" s="36"/>
      <c r="Z171"/>
    </row>
    <row r="172" spans="1:26" s="34" customFormat="1" x14ac:dyDescent="0.2">
      <c r="A172" s="24">
        <f>'[1]Werklijst 2018 01'!A174</f>
        <v>3052800</v>
      </c>
      <c r="B172" s="25" t="str">
        <f>'[1]Werklijst 2018 01'!B174</f>
        <v>LOUISE 13X21</v>
      </c>
      <c r="C172" s="25" t="str">
        <f>'[1]Werklijst 2018 01'!C174</f>
        <v>MITHRA PHARMACEUTICALS</v>
      </c>
      <c r="D172" s="25">
        <f>'[1]Werklijst 2018 01'!F174</f>
        <v>13</v>
      </c>
      <c r="E172" s="26" t="str">
        <f>'[1]Werklijst 2018 01'!D174</f>
        <v>-</v>
      </c>
      <c r="F172" s="26" t="str">
        <f>'[1]Werklijst 2018 01'!E174</f>
        <v>S</v>
      </c>
      <c r="G172" s="26" t="str">
        <f>'[1]Werklijst 2018 01'!G174</f>
        <v>G</v>
      </c>
      <c r="H172" s="26" t="str">
        <f>'[1]Werklijst 2018 01'!H174</f>
        <v>-</v>
      </c>
      <c r="I172" s="27">
        <f>'[1]Werklijst 2018 01'!J174</f>
        <v>69.47</v>
      </c>
      <c r="J172" s="27">
        <f>'[1]Werklijst 2018 01'!K174</f>
        <v>69.47</v>
      </c>
      <c r="K172" s="27">
        <f>'[1]Werklijst 2018 01'!L174</f>
        <v>69.47</v>
      </c>
      <c r="L172" s="28">
        <f>'[1]Werklijst 2018 01'!P174</f>
        <v>39</v>
      </c>
      <c r="M172" s="28">
        <f>'[1]Werklijst 2018 01'!Q174</f>
        <v>30.47</v>
      </c>
      <c r="N172" s="29" t="str">
        <f>'[1]Werklijst 2018 01'!R174</f>
        <v>-</v>
      </c>
      <c r="O172" s="28" t="str">
        <f>'[1]Werklijst 2018 01'!S174</f>
        <v>-</v>
      </c>
      <c r="P172" s="28" t="str">
        <f>'[1]Werklijst 2018 01'!T174</f>
        <v>-</v>
      </c>
      <c r="Q172" s="30" t="str">
        <f>'[1]Werklijst 2018 01'!U174</f>
        <v>-</v>
      </c>
      <c r="R172" s="31" t="str">
        <f>'[1]Werklijst 2018 01'!V174</f>
        <v>-</v>
      </c>
      <c r="S172" s="32" t="str">
        <f>'[1]Werklijst 2018 01'!AA174</f>
        <v>-</v>
      </c>
      <c r="T172" s="32" t="str">
        <f>'[1]Werklijst 2018 01'!AB174</f>
        <v>-</v>
      </c>
      <c r="U172" s="32" t="str">
        <f>'[1]Werklijst 2018 01'!AC174</f>
        <v>-</v>
      </c>
      <c r="V172" s="32" t="str">
        <f>'[1]Werklijst 2018 01'!AG174</f>
        <v>-</v>
      </c>
      <c r="W172" s="32" t="str">
        <f>'[1]Werklijst 2018 01'!AH174</f>
        <v>-</v>
      </c>
      <c r="X172" s="32" t="str">
        <f>'[1]Werklijst 2018 01'!AI174</f>
        <v>-</v>
      </c>
      <c r="Y172" s="36"/>
      <c r="Z172"/>
    </row>
    <row r="173" spans="1:26" x14ac:dyDescent="0.2">
      <c r="A173" s="24">
        <f>'[1]Werklijst 2018 01'!A175</f>
        <v>1678036</v>
      </c>
      <c r="B173" s="25" t="str">
        <f>'[1]Werklijst 2018 01'!B175</f>
        <v>LOWETTE COMP ENROB 3 X 21</v>
      </c>
      <c r="C173" s="25" t="str">
        <f>'[1]Werklijst 2018 01'!C175</f>
        <v>WYETH PHARMACEUTICALS</v>
      </c>
      <c r="D173" s="25">
        <f>'[1]Werklijst 2018 01'!F175</f>
        <v>3</v>
      </c>
      <c r="E173" s="26" t="str">
        <f>'[1]Werklijst 2018 01'!D175</f>
        <v>-</v>
      </c>
      <c r="F173" s="26" t="str">
        <f>'[1]Werklijst 2018 01'!E175</f>
        <v>S</v>
      </c>
      <c r="G173" s="26" t="str">
        <f>'[1]Werklijst 2018 01'!G175</f>
        <v>-</v>
      </c>
      <c r="H173" s="26" t="str">
        <f>'[1]Werklijst 2018 01'!H175</f>
        <v>-</v>
      </c>
      <c r="I173" s="27">
        <f>'[1]Werklijst 2018 01'!J175</f>
        <v>24.17</v>
      </c>
      <c r="J173" s="27">
        <f>'[1]Werklijst 2018 01'!K175</f>
        <v>24.17</v>
      </c>
      <c r="K173" s="27">
        <f>'[1]Werklijst 2018 01'!L175</f>
        <v>24.17</v>
      </c>
      <c r="L173" s="28">
        <f>'[1]Werklijst 2018 01'!P175</f>
        <v>9</v>
      </c>
      <c r="M173" s="28">
        <f>'[1]Werklijst 2018 01'!Q175</f>
        <v>15.170000000000002</v>
      </c>
      <c r="N173" s="29" t="str">
        <f>'[1]Werklijst 2018 01'!R175</f>
        <v>7704760</v>
      </c>
      <c r="O173" s="28" t="str">
        <f>'[1]Werklijst 2018 01'!S175</f>
        <v>LOWETTE COMP ENROB 3 X 21</v>
      </c>
      <c r="P173" s="28" t="str">
        <f>'[1]Werklijst 2018 01'!T175</f>
        <v>WYETH PHARMACEUTICALS</v>
      </c>
      <c r="Q173" s="30" t="str">
        <f>'[1]Werklijst 2018 01'!U175</f>
        <v>21 tabl</v>
      </c>
      <c r="R173" s="31">
        <f>'[1]Werklijst 2018 01'!V175</f>
        <v>1</v>
      </c>
      <c r="S173" s="32">
        <f>'[1]Werklijst 2018 01'!AA175</f>
        <v>5.88</v>
      </c>
      <c r="T173" s="32">
        <f>'[1]Werklijst 2018 01'!AB175</f>
        <v>5.88</v>
      </c>
      <c r="U173" s="32">
        <f>'[1]Werklijst 2018 01'!AC175</f>
        <v>5.88</v>
      </c>
      <c r="V173" s="32">
        <f>'[1]Werklijst 2018 01'!AG175</f>
        <v>3</v>
      </c>
      <c r="W173" s="32">
        <f>'[1]Werklijst 2018 01'!AH175</f>
        <v>2.88</v>
      </c>
      <c r="X173" s="32" t="str">
        <f>'[1]Werklijst 2018 01'!AI175</f>
        <v>-</v>
      </c>
      <c r="Y173" s="36"/>
    </row>
    <row r="174" spans="1:26" x14ac:dyDescent="0.2">
      <c r="A174" s="24">
        <f>'[1]Werklijst 2018 01'!A176</f>
        <v>2958205</v>
      </c>
      <c r="B174" s="25" t="str">
        <f>'[1]Werklijst 2018 01'!B176</f>
        <v>LUEVA TABL 3 X 28</v>
      </c>
      <c r="C174" s="25" t="str">
        <f>'[1]Werklijst 2018 01'!C176</f>
        <v>MSD BELGIUM</v>
      </c>
      <c r="D174" s="25">
        <f>'[1]Werklijst 2018 01'!F176</f>
        <v>3</v>
      </c>
      <c r="E174" s="26" t="str">
        <f>'[1]Werklijst 2018 01'!D176</f>
        <v>-</v>
      </c>
      <c r="F174" s="26" t="str">
        <f>'[1]Werklijst 2018 01'!E176</f>
        <v>S</v>
      </c>
      <c r="G174" s="26" t="str">
        <f>'[1]Werklijst 2018 01'!G176</f>
        <v>C</v>
      </c>
      <c r="H174" s="26" t="str">
        <f>'[1]Werklijst 2018 01'!H176</f>
        <v>-</v>
      </c>
      <c r="I174" s="27">
        <f>'[1]Werklijst 2018 01'!J176</f>
        <v>19.84</v>
      </c>
      <c r="J174" s="27">
        <f>'[1]Werklijst 2018 01'!K176</f>
        <v>19.84</v>
      </c>
      <c r="K174" s="27">
        <f>'[1]Werklijst 2018 01'!L176</f>
        <v>19.84</v>
      </c>
      <c r="L174" s="28">
        <f>'[1]Werklijst 2018 01'!P176</f>
        <v>9</v>
      </c>
      <c r="M174" s="28">
        <f>'[1]Werklijst 2018 01'!Q176</f>
        <v>10.84</v>
      </c>
      <c r="N174" s="29" t="str">
        <f>'[1]Werklijst 2018 01'!R176</f>
        <v>7704778</v>
      </c>
      <c r="O174" s="28" t="str">
        <f>'[1]Werklijst 2018 01'!S176</f>
        <v>LUEVA TABL</v>
      </c>
      <c r="P174" s="28" t="str">
        <f>'[1]Werklijst 2018 01'!T176</f>
        <v>MSD BELGIUM</v>
      </c>
      <c r="Q174" s="30" t="str">
        <f>'[1]Werklijst 2018 01'!U176</f>
        <v>28 tabl</v>
      </c>
      <c r="R174" s="31">
        <f>'[1]Werklijst 2018 01'!V176</f>
        <v>1</v>
      </c>
      <c r="S174" s="32">
        <f>'[1]Werklijst 2018 01'!AA176</f>
        <v>4.7317</v>
      </c>
      <c r="T174" s="32">
        <f>'[1]Werklijst 2018 01'!AB176</f>
        <v>4.7317</v>
      </c>
      <c r="U174" s="32">
        <f>'[1]Werklijst 2018 01'!AC176</f>
        <v>4.7317</v>
      </c>
      <c r="V174" s="32">
        <f>'[1]Werklijst 2018 01'!AG176</f>
        <v>3</v>
      </c>
      <c r="W174" s="32">
        <f>'[1]Werklijst 2018 01'!AH176</f>
        <v>1.7317</v>
      </c>
      <c r="X174" s="32" t="str">
        <f>'[1]Werklijst 2018 01'!AI176</f>
        <v>-</v>
      </c>
      <c r="Y174" s="36"/>
    </row>
    <row r="175" spans="1:26" x14ac:dyDescent="0.2">
      <c r="A175" s="24">
        <f>'[1]Werklijst 2018 01'!A177</f>
        <v>2958189</v>
      </c>
      <c r="B175" s="25" t="str">
        <f>'[1]Werklijst 2018 01'!B177</f>
        <v>LUEVA TABL 6 X 28</v>
      </c>
      <c r="C175" s="25" t="str">
        <f>'[1]Werklijst 2018 01'!C177</f>
        <v>MSD BELGIUM</v>
      </c>
      <c r="D175" s="25">
        <f>'[1]Werklijst 2018 01'!F177</f>
        <v>6</v>
      </c>
      <c r="E175" s="26" t="str">
        <f>'[1]Werklijst 2018 01'!D177</f>
        <v>-</v>
      </c>
      <c r="F175" s="26" t="str">
        <f>'[1]Werklijst 2018 01'!E177</f>
        <v>S</v>
      </c>
      <c r="G175" s="26" t="str">
        <f>'[1]Werklijst 2018 01'!G177</f>
        <v>-</v>
      </c>
      <c r="H175" s="26" t="str">
        <f>'[1]Werklijst 2018 01'!H177</f>
        <v>-</v>
      </c>
      <c r="I175" s="27">
        <f>'[1]Werklijst 2018 01'!J177</f>
        <v>33.520000000000003</v>
      </c>
      <c r="J175" s="27">
        <f>'[1]Werklijst 2018 01'!K177</f>
        <v>33.520000000000003</v>
      </c>
      <c r="K175" s="27">
        <f>'[1]Werklijst 2018 01'!L177</f>
        <v>33.520000000000003</v>
      </c>
      <c r="L175" s="28">
        <f>'[1]Werklijst 2018 01'!P177</f>
        <v>18</v>
      </c>
      <c r="M175" s="28">
        <f>'[1]Werklijst 2018 01'!Q177</f>
        <v>15.520000000000003</v>
      </c>
      <c r="N175" s="29" t="str">
        <f>'[1]Werklijst 2018 01'!R177</f>
        <v>-</v>
      </c>
      <c r="O175" s="28" t="str">
        <f>'[1]Werklijst 2018 01'!S177</f>
        <v>-</v>
      </c>
      <c r="P175" s="28" t="str">
        <f>'[1]Werklijst 2018 01'!T177</f>
        <v>-</v>
      </c>
      <c r="Q175" s="30" t="str">
        <f>'[1]Werklijst 2018 01'!U177</f>
        <v>-</v>
      </c>
      <c r="R175" s="31" t="str">
        <f>'[1]Werklijst 2018 01'!V177</f>
        <v>-</v>
      </c>
      <c r="S175" s="32" t="str">
        <f>'[1]Werklijst 2018 01'!AA177</f>
        <v>-</v>
      </c>
      <c r="T175" s="32" t="str">
        <f>'[1]Werklijst 2018 01'!AB177</f>
        <v>-</v>
      </c>
      <c r="U175" s="32" t="str">
        <f>'[1]Werklijst 2018 01'!AC177</f>
        <v>-</v>
      </c>
      <c r="V175" s="32" t="str">
        <f>'[1]Werklijst 2018 01'!AG177</f>
        <v>-</v>
      </c>
      <c r="W175" s="32" t="str">
        <f>'[1]Werklijst 2018 01'!AH177</f>
        <v>-</v>
      </c>
      <c r="X175" s="32" t="str">
        <f>'[1]Werklijst 2018 01'!AI177</f>
        <v>-</v>
      </c>
      <c r="Y175" s="36"/>
    </row>
    <row r="176" spans="1:26" s="34" customFormat="1" x14ac:dyDescent="0.2">
      <c r="A176" s="24">
        <f>'[1]Werklijst 2018 01'!A178</f>
        <v>3105384</v>
      </c>
      <c r="B176" s="25" t="str">
        <f>'[1]Werklijst 2018 01'!B178</f>
        <v>MARGOTMYLAN 20 0,02/3 COMP 3 X 21</v>
      </c>
      <c r="C176" s="25" t="str">
        <f>'[1]Werklijst 2018 01'!C178</f>
        <v>MYLAN</v>
      </c>
      <c r="D176" s="25">
        <f>'[1]Werklijst 2018 01'!F178</f>
        <v>3</v>
      </c>
      <c r="E176" s="26" t="str">
        <f>'[1]Werklijst 2018 01'!D178</f>
        <v>-</v>
      </c>
      <c r="F176" s="26" t="str">
        <f>'[1]Werklijst 2018 01'!E178</f>
        <v>S</v>
      </c>
      <c r="G176" s="26" t="str">
        <f>'[1]Werklijst 2018 01'!G178</f>
        <v>G</v>
      </c>
      <c r="H176" s="26" t="str">
        <f>'[1]Werklijst 2018 01'!H178</f>
        <v>-</v>
      </c>
      <c r="I176" s="27">
        <f>'[1]Werklijst 2018 01'!J178</f>
        <v>24.18</v>
      </c>
      <c r="J176" s="27">
        <f>'[1]Werklijst 2018 01'!K178</f>
        <v>24.18</v>
      </c>
      <c r="K176" s="27">
        <f>'[1]Werklijst 2018 01'!L178</f>
        <v>24.18</v>
      </c>
      <c r="L176" s="28">
        <f>'[1]Werklijst 2018 01'!P178</f>
        <v>9</v>
      </c>
      <c r="M176" s="28">
        <f>'[1]Werklijst 2018 01'!Q178</f>
        <v>15.18</v>
      </c>
      <c r="N176" s="29" t="str">
        <f>'[1]Werklijst 2018 01'!R178</f>
        <v>7709694</v>
      </c>
      <c r="O176" s="28" t="str">
        <f>'[1]Werklijst 2018 01'!S178</f>
        <v>MARGOTMYLAN 20 0,02/3 COMP 3 X 21</v>
      </c>
      <c r="P176" s="28" t="str">
        <f>'[1]Werklijst 2018 01'!T178</f>
        <v>MYLAN</v>
      </c>
      <c r="Q176" s="30" t="str">
        <f>'[1]Werklijst 2018 01'!U178</f>
        <v>21 tabl</v>
      </c>
      <c r="R176" s="31">
        <f>'[1]Werklijst 2018 01'!V178</f>
        <v>1</v>
      </c>
      <c r="S176" s="32">
        <f>'[1]Werklijst 2018 01'!AA178</f>
        <v>5.6938000000000004</v>
      </c>
      <c r="T176" s="32">
        <f>'[1]Werklijst 2018 01'!AB178</f>
        <v>5.6938000000000004</v>
      </c>
      <c r="U176" s="32">
        <f>'[1]Werklijst 2018 01'!AC178</f>
        <v>5.6938000000000004</v>
      </c>
      <c r="V176" s="32">
        <f>'[1]Werklijst 2018 01'!AG178</f>
        <v>3</v>
      </c>
      <c r="W176" s="32">
        <f>'[1]Werklijst 2018 01'!AH178</f>
        <v>2.6938000000000004</v>
      </c>
      <c r="X176" s="32" t="str">
        <f>'[1]Werklijst 2018 01'!AI178</f>
        <v>-</v>
      </c>
      <c r="Y176" s="36"/>
      <c r="Z176"/>
    </row>
    <row r="177" spans="1:68" s="34" customFormat="1" x14ac:dyDescent="0.2">
      <c r="A177" s="24">
        <f>'[1]Werklijst 2018 01'!A179</f>
        <v>3105392</v>
      </c>
      <c r="B177" s="25" t="str">
        <f>'[1]Werklijst 2018 01'!B179</f>
        <v>MARGOTMYLAN 20 0,02/3 COMP 6 X 21</v>
      </c>
      <c r="C177" s="25" t="str">
        <f>'[1]Werklijst 2018 01'!C179</f>
        <v>MYLAN</v>
      </c>
      <c r="D177" s="25">
        <f>'[1]Werklijst 2018 01'!F179</f>
        <v>6</v>
      </c>
      <c r="E177" s="26" t="str">
        <f>'[1]Werklijst 2018 01'!D179</f>
        <v>-</v>
      </c>
      <c r="F177" s="26" t="str">
        <f>'[1]Werklijst 2018 01'!E179</f>
        <v>S</v>
      </c>
      <c r="G177" s="26" t="str">
        <f>'[1]Werklijst 2018 01'!G179</f>
        <v>G</v>
      </c>
      <c r="H177" s="26" t="str">
        <f>'[1]Werklijst 2018 01'!H179</f>
        <v>-</v>
      </c>
      <c r="I177" s="27">
        <f>'[1]Werklijst 2018 01'!J179</f>
        <v>40.090000000000003</v>
      </c>
      <c r="J177" s="27">
        <f>'[1]Werklijst 2018 01'!K179</f>
        <v>40.090000000000003</v>
      </c>
      <c r="K177" s="27">
        <f>'[1]Werklijst 2018 01'!L179</f>
        <v>40.090000000000003</v>
      </c>
      <c r="L177" s="28">
        <f>'[1]Werklijst 2018 01'!P179</f>
        <v>18</v>
      </c>
      <c r="M177" s="28">
        <f>'[1]Werklijst 2018 01'!Q179</f>
        <v>22.090000000000003</v>
      </c>
      <c r="N177" s="29" t="str">
        <f>'[1]Werklijst 2018 01'!R179</f>
        <v>-</v>
      </c>
      <c r="O177" s="28" t="str">
        <f>'[1]Werklijst 2018 01'!S179</f>
        <v>-</v>
      </c>
      <c r="P177" s="28" t="str">
        <f>'[1]Werklijst 2018 01'!T179</f>
        <v>-</v>
      </c>
      <c r="Q177" s="30" t="str">
        <f>'[1]Werklijst 2018 01'!U179</f>
        <v>-</v>
      </c>
      <c r="R177" s="31" t="str">
        <f>'[1]Werklijst 2018 01'!V179</f>
        <v>-</v>
      </c>
      <c r="S177" s="32" t="str">
        <f>'[1]Werklijst 2018 01'!AA179</f>
        <v>-</v>
      </c>
      <c r="T177" s="32" t="str">
        <f>'[1]Werklijst 2018 01'!AB179</f>
        <v>-</v>
      </c>
      <c r="U177" s="32" t="str">
        <f>'[1]Werklijst 2018 01'!AC179</f>
        <v>-</v>
      </c>
      <c r="V177" s="32" t="str">
        <f>'[1]Werklijst 2018 01'!AG179</f>
        <v>-</v>
      </c>
      <c r="W177" s="32" t="str">
        <f>'[1]Werklijst 2018 01'!AH179</f>
        <v>-</v>
      </c>
      <c r="X177" s="32" t="str">
        <f>'[1]Werklijst 2018 01'!AI179</f>
        <v>-</v>
      </c>
      <c r="Y177" s="36"/>
      <c r="Z177"/>
      <c r="AA177" s="57"/>
      <c r="AB177" s="58"/>
      <c r="AC177" s="58"/>
      <c r="AD177" s="58"/>
      <c r="AE177" s="58"/>
      <c r="AF177" s="59"/>
      <c r="AG177" s="59"/>
      <c r="AH177" s="59"/>
      <c r="AI177" s="60"/>
      <c r="AJ177" s="60"/>
    </row>
    <row r="178" spans="1:68" s="34" customFormat="1" x14ac:dyDescent="0.2">
      <c r="A178" s="24">
        <f>'[1]Werklijst 2018 01'!A180</f>
        <v>3105400</v>
      </c>
      <c r="B178" s="25" t="str">
        <f>'[1]Werklijst 2018 01'!B180</f>
        <v>MARGOTMYLAN 20 0,02/3 COMP 13 X 21</v>
      </c>
      <c r="C178" s="25" t="str">
        <f>'[1]Werklijst 2018 01'!C180</f>
        <v>MYLAN</v>
      </c>
      <c r="D178" s="25">
        <f>'[1]Werklijst 2018 01'!F180</f>
        <v>13</v>
      </c>
      <c r="E178" s="26" t="str">
        <f>'[1]Werklijst 2018 01'!D180</f>
        <v>-</v>
      </c>
      <c r="F178" s="26" t="str">
        <f>'[1]Werklijst 2018 01'!E180</f>
        <v>S</v>
      </c>
      <c r="G178" s="26" t="str">
        <f>'[1]Werklijst 2018 01'!G180</f>
        <v>G</v>
      </c>
      <c r="H178" s="26" t="str">
        <f>'[1]Werklijst 2018 01'!H180</f>
        <v>-</v>
      </c>
      <c r="I178" s="27">
        <f>'[1]Werklijst 2018 01'!J180</f>
        <v>77.099999999999994</v>
      </c>
      <c r="J178" s="27">
        <f>'[1]Werklijst 2018 01'!K180</f>
        <v>77.099999999999994</v>
      </c>
      <c r="K178" s="27">
        <f>'[1]Werklijst 2018 01'!L180</f>
        <v>77.099999999999994</v>
      </c>
      <c r="L178" s="28">
        <f>'[1]Werklijst 2018 01'!P180</f>
        <v>39</v>
      </c>
      <c r="M178" s="28">
        <f>'[1]Werklijst 2018 01'!Q180</f>
        <v>38.099999999999994</v>
      </c>
      <c r="N178" s="29" t="str">
        <f>'[1]Werklijst 2018 01'!R180</f>
        <v>-</v>
      </c>
      <c r="O178" s="28" t="str">
        <f>'[1]Werklijst 2018 01'!S180</f>
        <v>-</v>
      </c>
      <c r="P178" s="28" t="str">
        <f>'[1]Werklijst 2018 01'!T180</f>
        <v>-</v>
      </c>
      <c r="Q178" s="30" t="str">
        <f>'[1]Werklijst 2018 01'!U180</f>
        <v>-</v>
      </c>
      <c r="R178" s="31" t="str">
        <f>'[1]Werklijst 2018 01'!V180</f>
        <v>-</v>
      </c>
      <c r="S178" s="32" t="str">
        <f>'[1]Werklijst 2018 01'!AA180</f>
        <v>-</v>
      </c>
      <c r="T178" s="32" t="str">
        <f>'[1]Werklijst 2018 01'!AB180</f>
        <v>-</v>
      </c>
      <c r="U178" s="32" t="str">
        <f>'[1]Werklijst 2018 01'!AC180</f>
        <v>-</v>
      </c>
      <c r="V178" s="32" t="str">
        <f>'[1]Werklijst 2018 01'!AG180</f>
        <v>-</v>
      </c>
      <c r="W178" s="32" t="str">
        <f>'[1]Werklijst 2018 01'!AH180</f>
        <v>-</v>
      </c>
      <c r="X178" s="32" t="str">
        <f>'[1]Werklijst 2018 01'!AI180</f>
        <v>-</v>
      </c>
      <c r="Y178" s="36"/>
      <c r="Z178"/>
    </row>
    <row r="179" spans="1:68" s="34" customFormat="1" x14ac:dyDescent="0.2">
      <c r="A179" s="24">
        <f>'[1]Werklijst 2018 01'!A181</f>
        <v>3105418</v>
      </c>
      <c r="B179" s="25" t="str">
        <f>'[1]Werklijst 2018 01'!B181</f>
        <v>MARGOTMYLAN 30 0,03/3 COMP 3 X 21</v>
      </c>
      <c r="C179" s="25" t="str">
        <f>'[1]Werklijst 2018 01'!C181</f>
        <v>MYLAN</v>
      </c>
      <c r="D179" s="25">
        <f>'[1]Werklijst 2018 01'!F181</f>
        <v>3</v>
      </c>
      <c r="E179" s="26" t="str">
        <f>'[1]Werklijst 2018 01'!D181</f>
        <v>-</v>
      </c>
      <c r="F179" s="26" t="str">
        <f>'[1]Werklijst 2018 01'!E181</f>
        <v>S</v>
      </c>
      <c r="G179" s="26" t="str">
        <f>'[1]Werklijst 2018 01'!G181</f>
        <v>G</v>
      </c>
      <c r="H179" s="26" t="str">
        <f>'[1]Werklijst 2018 01'!H181</f>
        <v>-</v>
      </c>
      <c r="I179" s="27">
        <f>'[1]Werklijst 2018 01'!J181</f>
        <v>24.18</v>
      </c>
      <c r="J179" s="27">
        <f>'[1]Werklijst 2018 01'!K181</f>
        <v>24.18</v>
      </c>
      <c r="K179" s="27">
        <f>'[1]Werklijst 2018 01'!L181</f>
        <v>24.18</v>
      </c>
      <c r="L179" s="28">
        <f>'[1]Werklijst 2018 01'!P181</f>
        <v>9</v>
      </c>
      <c r="M179" s="28">
        <f>'[1]Werklijst 2018 01'!Q181</f>
        <v>15.18</v>
      </c>
      <c r="N179" s="29" t="str">
        <f>'[1]Werklijst 2018 01'!R181</f>
        <v>7709702</v>
      </c>
      <c r="O179" s="28" t="str">
        <f>'[1]Werklijst 2018 01'!S181</f>
        <v>MARGOTMYLAN 30 0,03/3 COMP 3 X 21</v>
      </c>
      <c r="P179" s="28" t="str">
        <f>'[1]Werklijst 2018 01'!T181</f>
        <v>MYLAN</v>
      </c>
      <c r="Q179" s="30" t="str">
        <f>'[1]Werklijst 2018 01'!U181</f>
        <v>21 tabl</v>
      </c>
      <c r="R179" s="31">
        <f>'[1]Werklijst 2018 01'!V181</f>
        <v>1</v>
      </c>
      <c r="S179" s="32">
        <f>'[1]Werklijst 2018 01'!AA181</f>
        <v>5.6938000000000004</v>
      </c>
      <c r="T179" s="32">
        <f>'[1]Werklijst 2018 01'!AB181</f>
        <v>5.6938000000000004</v>
      </c>
      <c r="U179" s="32">
        <f>'[1]Werklijst 2018 01'!AC181</f>
        <v>5.6938000000000004</v>
      </c>
      <c r="V179" s="32">
        <f>'[1]Werklijst 2018 01'!AG181</f>
        <v>3</v>
      </c>
      <c r="W179" s="32">
        <f>'[1]Werklijst 2018 01'!AH181</f>
        <v>2.6938000000000004</v>
      </c>
      <c r="X179" s="32" t="str">
        <f>'[1]Werklijst 2018 01'!AI181</f>
        <v>-</v>
      </c>
      <c r="Y179" s="36"/>
      <c r="Z179"/>
    </row>
    <row r="180" spans="1:68" s="34" customFormat="1" x14ac:dyDescent="0.2">
      <c r="A180" s="24">
        <f>'[1]Werklijst 2018 01'!A182</f>
        <v>3105426</v>
      </c>
      <c r="B180" s="25" t="str">
        <f>'[1]Werklijst 2018 01'!B182</f>
        <v>MARGOTMYLAN 30 0,03/3 COMP 6 X 21</v>
      </c>
      <c r="C180" s="25" t="str">
        <f>'[1]Werklijst 2018 01'!C182</f>
        <v>MYLAN</v>
      </c>
      <c r="D180" s="25">
        <f>'[1]Werklijst 2018 01'!F182</f>
        <v>6</v>
      </c>
      <c r="E180" s="26" t="str">
        <f>'[1]Werklijst 2018 01'!D182</f>
        <v>-</v>
      </c>
      <c r="F180" s="26" t="str">
        <f>'[1]Werklijst 2018 01'!E182</f>
        <v>S</v>
      </c>
      <c r="G180" s="26" t="str">
        <f>'[1]Werklijst 2018 01'!G182</f>
        <v>G</v>
      </c>
      <c r="H180" s="26" t="str">
        <f>'[1]Werklijst 2018 01'!H182</f>
        <v>-</v>
      </c>
      <c r="I180" s="27">
        <f>'[1]Werklijst 2018 01'!J182</f>
        <v>40.090000000000003</v>
      </c>
      <c r="J180" s="27">
        <f>'[1]Werklijst 2018 01'!K182</f>
        <v>40.090000000000003</v>
      </c>
      <c r="K180" s="27">
        <f>'[1]Werklijst 2018 01'!L182</f>
        <v>40.090000000000003</v>
      </c>
      <c r="L180" s="28">
        <f>'[1]Werklijst 2018 01'!P182</f>
        <v>18</v>
      </c>
      <c r="M180" s="28">
        <f>'[1]Werklijst 2018 01'!Q182</f>
        <v>22.090000000000003</v>
      </c>
      <c r="N180" s="29" t="str">
        <f>'[1]Werklijst 2018 01'!R182</f>
        <v>-</v>
      </c>
      <c r="O180" s="28" t="str">
        <f>'[1]Werklijst 2018 01'!S182</f>
        <v>-</v>
      </c>
      <c r="P180" s="28" t="str">
        <f>'[1]Werklijst 2018 01'!T182</f>
        <v>-</v>
      </c>
      <c r="Q180" s="30" t="str">
        <f>'[1]Werklijst 2018 01'!U182</f>
        <v>-</v>
      </c>
      <c r="R180" s="31" t="str">
        <f>'[1]Werklijst 2018 01'!V182</f>
        <v>-</v>
      </c>
      <c r="S180" s="32" t="str">
        <f>'[1]Werklijst 2018 01'!AA182</f>
        <v>-</v>
      </c>
      <c r="T180" s="32" t="str">
        <f>'[1]Werklijst 2018 01'!AB182</f>
        <v>-</v>
      </c>
      <c r="U180" s="32" t="str">
        <f>'[1]Werklijst 2018 01'!AC182</f>
        <v>-</v>
      </c>
      <c r="V180" s="32" t="str">
        <f>'[1]Werklijst 2018 01'!AG182</f>
        <v>-</v>
      </c>
      <c r="W180" s="32" t="str">
        <f>'[1]Werklijst 2018 01'!AH182</f>
        <v>-</v>
      </c>
      <c r="X180" s="32" t="str">
        <f>'[1]Werklijst 2018 01'!AI182</f>
        <v>-</v>
      </c>
      <c r="Y180" s="36"/>
      <c r="Z180"/>
    </row>
    <row r="181" spans="1:68" s="48" customFormat="1" x14ac:dyDescent="0.2">
      <c r="A181" s="24">
        <f>'[1]Werklijst 2018 01'!A183</f>
        <v>3105434</v>
      </c>
      <c r="B181" s="25" t="str">
        <f>'[1]Werklijst 2018 01'!B183</f>
        <v>MARGOTMYLAN 30 0,03/3 COMP 13 X 21</v>
      </c>
      <c r="C181" s="25" t="str">
        <f>'[1]Werklijst 2018 01'!C183</f>
        <v>MYLAN</v>
      </c>
      <c r="D181" s="25">
        <f>'[1]Werklijst 2018 01'!F183</f>
        <v>13</v>
      </c>
      <c r="E181" s="26" t="str">
        <f>'[1]Werklijst 2018 01'!D183</f>
        <v>-</v>
      </c>
      <c r="F181" s="26" t="str">
        <f>'[1]Werklijst 2018 01'!E183</f>
        <v>S</v>
      </c>
      <c r="G181" s="26" t="str">
        <f>'[1]Werklijst 2018 01'!G183</f>
        <v>G</v>
      </c>
      <c r="H181" s="26" t="str">
        <f>'[1]Werklijst 2018 01'!H183</f>
        <v>-</v>
      </c>
      <c r="I181" s="27">
        <f>'[1]Werklijst 2018 01'!J183</f>
        <v>77.099999999999994</v>
      </c>
      <c r="J181" s="27">
        <f>'[1]Werklijst 2018 01'!K183</f>
        <v>77.099999999999994</v>
      </c>
      <c r="K181" s="27">
        <f>'[1]Werklijst 2018 01'!L183</f>
        <v>77.099999999999994</v>
      </c>
      <c r="L181" s="28">
        <f>'[1]Werklijst 2018 01'!P183</f>
        <v>39</v>
      </c>
      <c r="M181" s="28">
        <f>'[1]Werklijst 2018 01'!Q183</f>
        <v>38.099999999999994</v>
      </c>
      <c r="N181" s="29" t="str">
        <f>'[1]Werklijst 2018 01'!R183</f>
        <v>-</v>
      </c>
      <c r="O181" s="28" t="str">
        <f>'[1]Werklijst 2018 01'!S183</f>
        <v>-</v>
      </c>
      <c r="P181" s="28" t="str">
        <f>'[1]Werklijst 2018 01'!T183</f>
        <v>-</v>
      </c>
      <c r="Q181" s="30" t="str">
        <f>'[1]Werklijst 2018 01'!U183</f>
        <v>-</v>
      </c>
      <c r="R181" s="31" t="str">
        <f>'[1]Werklijst 2018 01'!V183</f>
        <v>-</v>
      </c>
      <c r="S181" s="32" t="str">
        <f>'[1]Werklijst 2018 01'!AA183</f>
        <v>-</v>
      </c>
      <c r="T181" s="32" t="str">
        <f>'[1]Werklijst 2018 01'!AB183</f>
        <v>-</v>
      </c>
      <c r="U181" s="32" t="str">
        <f>'[1]Werklijst 2018 01'!AC183</f>
        <v>-</v>
      </c>
      <c r="V181" s="32" t="str">
        <f>'[1]Werklijst 2018 01'!AG183</f>
        <v>-</v>
      </c>
      <c r="W181" s="32" t="str">
        <f>'[1]Werklijst 2018 01'!AH183</f>
        <v>-</v>
      </c>
      <c r="X181" s="32" t="str">
        <f>'[1]Werklijst 2018 01'!AI183</f>
        <v>-</v>
      </c>
      <c r="Y181" s="36"/>
      <c r="Z181"/>
    </row>
    <row r="182" spans="1:68" x14ac:dyDescent="0.2">
      <c r="A182" s="24">
        <f>'[1]Werklijst 2018 01'!A184</f>
        <v>3105442</v>
      </c>
      <c r="B182" s="25" t="str">
        <f>'[1]Werklijst 2018 01'!B184</f>
        <v xml:space="preserve">MARLIESMYLAN 0,02/3 COMP 84 </v>
      </c>
      <c r="C182" s="25" t="str">
        <f>'[1]Werklijst 2018 01'!C184</f>
        <v>MYLAN</v>
      </c>
      <c r="D182" s="25">
        <f>'[1]Werklijst 2018 01'!F184</f>
        <v>3</v>
      </c>
      <c r="E182" s="26" t="str">
        <f>'[1]Werklijst 2018 01'!D184</f>
        <v>-</v>
      </c>
      <c r="F182" s="26" t="str">
        <f>'[1]Werklijst 2018 01'!E184</f>
        <v>S</v>
      </c>
      <c r="G182" s="26" t="str">
        <f>'[1]Werklijst 2018 01'!G184</f>
        <v>G</v>
      </c>
      <c r="H182" s="26" t="str">
        <f>'[1]Werklijst 2018 01'!H184</f>
        <v>-</v>
      </c>
      <c r="I182" s="27">
        <f>'[1]Werklijst 2018 01'!J184</f>
        <v>24.18</v>
      </c>
      <c r="J182" s="27">
        <f>'[1]Werklijst 2018 01'!K184</f>
        <v>24.18</v>
      </c>
      <c r="K182" s="27">
        <f>'[1]Werklijst 2018 01'!L184</f>
        <v>24.18</v>
      </c>
      <c r="L182" s="28">
        <f>'[1]Werklijst 2018 01'!P184</f>
        <v>9</v>
      </c>
      <c r="M182" s="28">
        <f>'[1]Werklijst 2018 01'!Q184</f>
        <v>15.18</v>
      </c>
      <c r="N182" s="29" t="str">
        <f>'[1]Werklijst 2018 01'!R184</f>
        <v>7709710</v>
      </c>
      <c r="O182" s="28" t="str">
        <f>'[1]Werklijst 2018 01'!S184</f>
        <v xml:space="preserve">MARLIESMYLAN 0,02/3 COMP 84 </v>
      </c>
      <c r="P182" s="28" t="str">
        <f>'[1]Werklijst 2018 01'!T184</f>
        <v>MYLAN</v>
      </c>
      <c r="Q182" s="30" t="str">
        <f>'[1]Werklijst 2018 01'!U184</f>
        <v>28 tabl</v>
      </c>
      <c r="R182" s="31">
        <f>'[1]Werklijst 2018 01'!V184</f>
        <v>1</v>
      </c>
      <c r="S182" s="32">
        <f>'[1]Werklijst 2018 01'!AA184</f>
        <v>5.6938000000000004</v>
      </c>
      <c r="T182" s="32">
        <f>'[1]Werklijst 2018 01'!AB184</f>
        <v>5.6938000000000004</v>
      </c>
      <c r="U182" s="32">
        <f>'[1]Werklijst 2018 01'!AC184</f>
        <v>5.6938000000000004</v>
      </c>
      <c r="V182" s="32">
        <f>'[1]Werklijst 2018 01'!AG184</f>
        <v>3</v>
      </c>
      <c r="W182" s="32">
        <f>'[1]Werklijst 2018 01'!AH184</f>
        <v>2.6938000000000004</v>
      </c>
      <c r="X182" s="32" t="str">
        <f>'[1]Werklijst 2018 01'!AI184</f>
        <v>-</v>
      </c>
      <c r="Y182" s="36"/>
    </row>
    <row r="183" spans="1:68" s="34" customFormat="1" x14ac:dyDescent="0.2">
      <c r="A183" s="24">
        <f>'[1]Werklijst 2018 01'!A185</f>
        <v>3105459</v>
      </c>
      <c r="B183" s="25" t="str">
        <f>'[1]Werklijst 2018 01'!B185</f>
        <v>MARLIESMYLAN 0,02/3 COMP 364</v>
      </c>
      <c r="C183" s="25" t="str">
        <f>'[1]Werklijst 2018 01'!C185</f>
        <v>MYLAN</v>
      </c>
      <c r="D183" s="25">
        <f>'[1]Werklijst 2018 01'!F185</f>
        <v>13</v>
      </c>
      <c r="E183" s="26" t="str">
        <f>'[1]Werklijst 2018 01'!D185</f>
        <v>-</v>
      </c>
      <c r="F183" s="26" t="str">
        <f>'[1]Werklijst 2018 01'!E185</f>
        <v>S</v>
      </c>
      <c r="G183" s="26" t="str">
        <f>'[1]Werklijst 2018 01'!G185</f>
        <v>G</v>
      </c>
      <c r="H183" s="26" t="str">
        <f>'[1]Werklijst 2018 01'!H185</f>
        <v>-</v>
      </c>
      <c r="I183" s="27">
        <f>'[1]Werklijst 2018 01'!J185</f>
        <v>77.099999999999994</v>
      </c>
      <c r="J183" s="27">
        <f>'[1]Werklijst 2018 01'!K185</f>
        <v>77.099999999999994</v>
      </c>
      <c r="K183" s="27">
        <f>'[1]Werklijst 2018 01'!L185</f>
        <v>77.099999999999994</v>
      </c>
      <c r="L183" s="28">
        <f>'[1]Werklijst 2018 01'!P185</f>
        <v>39</v>
      </c>
      <c r="M183" s="28">
        <f>'[1]Werklijst 2018 01'!Q185</f>
        <v>38.099999999999994</v>
      </c>
      <c r="N183" s="29" t="str">
        <f>'[1]Werklijst 2018 01'!R185</f>
        <v>-</v>
      </c>
      <c r="O183" s="28" t="str">
        <f>'[1]Werklijst 2018 01'!S185</f>
        <v>-</v>
      </c>
      <c r="P183" s="28">
        <f>'[1]Werklijst 2018 01'!T185</f>
        <v>0</v>
      </c>
      <c r="Q183" s="30" t="str">
        <f>'[1]Werklijst 2018 01'!U185</f>
        <v>-</v>
      </c>
      <c r="R183" s="31" t="str">
        <f>'[1]Werklijst 2018 01'!V185</f>
        <v>-</v>
      </c>
      <c r="S183" s="32" t="str">
        <f>'[1]Werklijst 2018 01'!AA185</f>
        <v>-</v>
      </c>
      <c r="T183" s="32" t="str">
        <f>'[1]Werklijst 2018 01'!AB185</f>
        <v>-</v>
      </c>
      <c r="U183" s="32" t="str">
        <f>'[1]Werklijst 2018 01'!AC185</f>
        <v>-</v>
      </c>
      <c r="V183" s="32" t="str">
        <f>'[1]Werklijst 2018 01'!AG185</f>
        <v>-</v>
      </c>
      <c r="W183" s="32" t="str">
        <f>'[1]Werklijst 2018 01'!AH185</f>
        <v>-</v>
      </c>
      <c r="X183" s="32" t="str">
        <f>'[1]Werklijst 2018 01'!AI185</f>
        <v>-</v>
      </c>
      <c r="Y183" s="36"/>
      <c r="Z183"/>
    </row>
    <row r="184" spans="1:68" s="48" customFormat="1" x14ac:dyDescent="0.2">
      <c r="A184" s="38">
        <f>'[1]Werklijst 2018 01'!A186</f>
        <v>809046</v>
      </c>
      <c r="B184" s="39" t="str">
        <f>'[1]Werklijst 2018 01'!B186</f>
        <v>MARVELON COMP   3 X 21</v>
      </c>
      <c r="C184" s="39" t="str">
        <f>'[1]Werklijst 2018 01'!C186</f>
        <v>MSD BELGIUM</v>
      </c>
      <c r="D184" s="39">
        <f>'[1]Werklijst 2018 01'!F186</f>
        <v>3</v>
      </c>
      <c r="E184" s="40" t="str">
        <f>'[1]Werklijst 2018 01'!D186</f>
        <v>1</v>
      </c>
      <c r="F184" s="40" t="str">
        <f>'[1]Werklijst 2018 01'!E186</f>
        <v>S</v>
      </c>
      <c r="G184" s="40" t="str">
        <f>'[1]Werklijst 2018 01'!G186</f>
        <v>R</v>
      </c>
      <c r="H184" s="40" t="str">
        <f>'[1]Werklijst 2018 01'!H186</f>
        <v>Cx</v>
      </c>
      <c r="I184" s="41">
        <f>'[1]Werklijst 2018 01'!J186</f>
        <v>13.76</v>
      </c>
      <c r="J184" s="41">
        <f>'[1]Werklijst 2018 01'!K186</f>
        <v>11.03</v>
      </c>
      <c r="K184" s="41">
        <f>'[1]Werklijst 2018 01'!L186</f>
        <v>7.17</v>
      </c>
      <c r="L184" s="42">
        <f>'[1]Werklijst 2018 01'!P186</f>
        <v>7.17</v>
      </c>
      <c r="M184" s="42">
        <f>'[1]Werklijst 2018 01'!Q186</f>
        <v>2.7300000000000004</v>
      </c>
      <c r="N184" s="43">
        <f>'[1]Werklijst 2018 01'!R186</f>
        <v>732859</v>
      </c>
      <c r="O184" s="42" t="str">
        <f>'[1]Werklijst 2018 01'!S186</f>
        <v xml:space="preserve">MARVELON COMP </v>
      </c>
      <c r="P184" s="42" t="str">
        <f>'[1]Werklijst 2018 01'!T186</f>
        <v>MSD BELGIUM</v>
      </c>
      <c r="Q184" s="44" t="str">
        <f>'[1]Werklijst 2018 01'!U186</f>
        <v>21 tabl</v>
      </c>
      <c r="R184" s="45">
        <f>'[1]Werklijst 2018 01'!V186</f>
        <v>1</v>
      </c>
      <c r="S184" s="46">
        <f>'[1]Werklijst 2018 01'!AA186</f>
        <v>3.0966999999999998</v>
      </c>
      <c r="T184" s="46">
        <f>'[1]Werklijst 2018 01'!AB186</f>
        <v>2.1800000000000002</v>
      </c>
      <c r="U184" s="46">
        <f>'[1]Werklijst 2018 01'!AC186</f>
        <v>1.7440000000000002</v>
      </c>
      <c r="V184" s="46">
        <f>'[1]Werklijst 2018 01'!AG186</f>
        <v>1.7440000000000002</v>
      </c>
      <c r="W184" s="46">
        <f>'[1]Werklijst 2018 01'!AH186</f>
        <v>0.91669999999999996</v>
      </c>
      <c r="X184" s="46" t="str">
        <f>'[1]Werklijst 2018 01'!AI186</f>
        <v>wijziging prijs - modification prix</v>
      </c>
      <c r="Y184" s="47"/>
    </row>
    <row r="185" spans="1:68" x14ac:dyDescent="0.2">
      <c r="A185" s="24">
        <f>'[1]Werklijst 2018 01'!A187</f>
        <v>860825</v>
      </c>
      <c r="B185" s="25" t="str">
        <f>'[1]Werklijst 2018 01'!B187</f>
        <v>MARVELON COMP   6 X 21</v>
      </c>
      <c r="C185" s="25" t="str">
        <f>'[1]Werklijst 2018 01'!C187</f>
        <v>MSD BELGIUM</v>
      </c>
      <c r="D185" s="25">
        <f>'[1]Werklijst 2018 01'!F187</f>
        <v>6</v>
      </c>
      <c r="E185" s="26" t="str">
        <f>'[1]Werklijst 2018 01'!D187</f>
        <v>-</v>
      </c>
      <c r="F185" s="26" t="str">
        <f>'[1]Werklijst 2018 01'!E187</f>
        <v>S</v>
      </c>
      <c r="G185" s="26" t="str">
        <f>'[1]Werklijst 2018 01'!G187</f>
        <v>-</v>
      </c>
      <c r="H185" s="26" t="str">
        <f>'[1]Werklijst 2018 01'!H187</f>
        <v>-</v>
      </c>
      <c r="I185" s="27">
        <f>'[1]Werklijst 2018 01'!J187</f>
        <v>28.76</v>
      </c>
      <c r="J185" s="27">
        <f>'[1]Werklijst 2018 01'!K187</f>
        <v>28.76</v>
      </c>
      <c r="K185" s="27">
        <f>'[1]Werklijst 2018 01'!L187</f>
        <v>28.76</v>
      </c>
      <c r="L185" s="28">
        <f>'[1]Werklijst 2018 01'!P187</f>
        <v>18</v>
      </c>
      <c r="M185" s="28">
        <f>'[1]Werklijst 2018 01'!Q187</f>
        <v>10.760000000000002</v>
      </c>
      <c r="N185" s="29" t="str">
        <f>'[1]Werklijst 2018 01'!R187</f>
        <v>-</v>
      </c>
      <c r="O185" s="28" t="str">
        <f>'[1]Werklijst 2018 01'!S187</f>
        <v>-</v>
      </c>
      <c r="P185" s="28" t="str">
        <f>'[1]Werklijst 2018 01'!T187</f>
        <v>-</v>
      </c>
      <c r="Q185" s="30" t="str">
        <f>'[1]Werklijst 2018 01'!U187</f>
        <v>-</v>
      </c>
      <c r="R185" s="31" t="str">
        <f>'[1]Werklijst 2018 01'!V187</f>
        <v>-</v>
      </c>
      <c r="S185" s="32" t="str">
        <f>'[1]Werklijst 2018 01'!AA187</f>
        <v>-</v>
      </c>
      <c r="T185" s="32" t="str">
        <f>'[1]Werklijst 2018 01'!AB187</f>
        <v>-</v>
      </c>
      <c r="U185" s="32" t="str">
        <f>'[1]Werklijst 2018 01'!AC187</f>
        <v>-</v>
      </c>
      <c r="V185" s="32" t="str">
        <f>'[1]Werklijst 2018 01'!AG187</f>
        <v>-</v>
      </c>
      <c r="W185" s="32" t="str">
        <f>'[1]Werklijst 2018 01'!AH187</f>
        <v>-</v>
      </c>
      <c r="X185" s="32" t="str">
        <f>'[1]Werklijst 2018 01'!AI187</f>
        <v>-</v>
      </c>
      <c r="Y185" s="36"/>
    </row>
    <row r="186" spans="1:68" s="33" customFormat="1" x14ac:dyDescent="0.2">
      <c r="A186" s="24">
        <f>'[1]Werklijst 2018 01'!A188</f>
        <v>893024</v>
      </c>
      <c r="B186" s="25" t="str">
        <f>'[1]Werklijst 2018 01'!B188</f>
        <v>MARVELON COMP   13 X 21</v>
      </c>
      <c r="C186" s="25" t="str">
        <f>'[1]Werklijst 2018 01'!C188</f>
        <v>MSD BELGIUM</v>
      </c>
      <c r="D186" s="25">
        <f>'[1]Werklijst 2018 01'!F188</f>
        <v>13</v>
      </c>
      <c r="E186" s="26" t="str">
        <f>'[1]Werklijst 2018 01'!D188</f>
        <v>-</v>
      </c>
      <c r="F186" s="26" t="str">
        <f>'[1]Werklijst 2018 01'!E188</f>
        <v>S</v>
      </c>
      <c r="G186" s="26" t="str">
        <f>'[1]Werklijst 2018 01'!G188</f>
        <v>-</v>
      </c>
      <c r="H186" s="26" t="str">
        <f>'[1]Werklijst 2018 01'!H188</f>
        <v>-</v>
      </c>
      <c r="I186" s="27">
        <f>'[1]Werklijst 2018 01'!J188</f>
        <v>50.33</v>
      </c>
      <c r="J186" s="27">
        <f>'[1]Werklijst 2018 01'!K188</f>
        <v>50.33</v>
      </c>
      <c r="K186" s="27">
        <f>'[1]Werklijst 2018 01'!L188</f>
        <v>50.33</v>
      </c>
      <c r="L186" s="28">
        <f>'[1]Werklijst 2018 01'!P188</f>
        <v>39</v>
      </c>
      <c r="M186" s="28">
        <f>'[1]Werklijst 2018 01'!Q188</f>
        <v>11.329999999999998</v>
      </c>
      <c r="N186" s="29" t="str">
        <f>'[1]Werklijst 2018 01'!R188</f>
        <v>-</v>
      </c>
      <c r="O186" s="28" t="str">
        <f>'[1]Werklijst 2018 01'!S188</f>
        <v>-</v>
      </c>
      <c r="P186" s="28" t="str">
        <f>'[1]Werklijst 2018 01'!T188</f>
        <v>-</v>
      </c>
      <c r="Q186" s="30" t="str">
        <f>'[1]Werklijst 2018 01'!U188</f>
        <v>-</v>
      </c>
      <c r="R186" s="31" t="str">
        <f>'[1]Werklijst 2018 01'!V188</f>
        <v>-</v>
      </c>
      <c r="S186" s="32" t="str">
        <f>'[1]Werklijst 2018 01'!AA188</f>
        <v>-</v>
      </c>
      <c r="T186" s="32" t="str">
        <f>'[1]Werklijst 2018 01'!AB188</f>
        <v>-</v>
      </c>
      <c r="U186" s="32" t="str">
        <f>'[1]Werklijst 2018 01'!AC188</f>
        <v>-</v>
      </c>
      <c r="V186" s="32" t="str">
        <f>'[1]Werklijst 2018 01'!AG188</f>
        <v>-</v>
      </c>
      <c r="W186" s="32" t="str">
        <f>'[1]Werklijst 2018 01'!AH188</f>
        <v>-</v>
      </c>
      <c r="X186" s="32" t="str">
        <f>'[1]Werklijst 2018 01'!AI188</f>
        <v>-</v>
      </c>
      <c r="Y186" s="36"/>
      <c r="Z186"/>
    </row>
    <row r="187" spans="1:68" s="48" customFormat="1" x14ac:dyDescent="0.2">
      <c r="A187" s="24">
        <f>'[1]Werklijst 2018 01'!A189</f>
        <v>1256106</v>
      </c>
      <c r="B187" s="25" t="str">
        <f>'[1]Werklijst 2018 01'!B189</f>
        <v>MELIANE DRAG  3 X 21</v>
      </c>
      <c r="C187" s="25" t="str">
        <f>'[1]Werklijst 2018 01'!C189</f>
        <v>BAYER</v>
      </c>
      <c r="D187" s="25">
        <f>'[1]Werklijst 2018 01'!F189</f>
        <v>3</v>
      </c>
      <c r="E187" s="26" t="str">
        <f>'[1]Werklijst 2018 01'!D189</f>
        <v>-</v>
      </c>
      <c r="F187" s="26" t="str">
        <f>'[1]Werklijst 2018 01'!E189</f>
        <v>S</v>
      </c>
      <c r="G187" s="26" t="str">
        <f>'[1]Werklijst 2018 01'!G189</f>
        <v>-</v>
      </c>
      <c r="H187" s="26" t="str">
        <f>'[1]Werklijst 2018 01'!H189</f>
        <v>-</v>
      </c>
      <c r="I187" s="27">
        <f>'[1]Werklijst 2018 01'!J189</f>
        <v>17.5</v>
      </c>
      <c r="J187" s="27">
        <f>'[1]Werklijst 2018 01'!K189</f>
        <v>17.5</v>
      </c>
      <c r="K187" s="27">
        <f>'[1]Werklijst 2018 01'!L189</f>
        <v>17.5</v>
      </c>
      <c r="L187" s="28">
        <f>'[1]Werklijst 2018 01'!P189</f>
        <v>9</v>
      </c>
      <c r="M187" s="28">
        <f>'[1]Werklijst 2018 01'!Q189</f>
        <v>8.5</v>
      </c>
      <c r="N187" s="29" t="str">
        <f>'[1]Werklijst 2018 01'!R189</f>
        <v>7704786</v>
      </c>
      <c r="O187" s="28" t="str">
        <f>'[1]Werklijst 2018 01'!S189</f>
        <v xml:space="preserve">MELIANE DRAG  </v>
      </c>
      <c r="P187" s="28" t="str">
        <f>'[1]Werklijst 2018 01'!T189</f>
        <v>BAYER</v>
      </c>
      <c r="Q187" s="30" t="str">
        <f>'[1]Werklijst 2018 01'!U189</f>
        <v>21 tabl</v>
      </c>
      <c r="R187" s="31">
        <f>'[1]Werklijst 2018 01'!V189</f>
        <v>1</v>
      </c>
      <c r="S187" s="32">
        <f>'[1]Werklijst 2018 01'!AA189</f>
        <v>3.9491999999999998</v>
      </c>
      <c r="T187" s="32">
        <f>'[1]Werklijst 2018 01'!AB189</f>
        <v>3.9491999999999998</v>
      </c>
      <c r="U187" s="32">
        <f>'[1]Werklijst 2018 01'!AC189</f>
        <v>3.9491999999999998</v>
      </c>
      <c r="V187" s="32">
        <f>'[1]Werklijst 2018 01'!AG189</f>
        <v>3</v>
      </c>
      <c r="W187" s="32">
        <f>'[1]Werklijst 2018 01'!AH189</f>
        <v>0.94919999999999982</v>
      </c>
      <c r="X187" s="32" t="str">
        <f>'[1]Werklijst 2018 01'!AI189</f>
        <v>-</v>
      </c>
      <c r="Y187" s="36"/>
      <c r="Z187"/>
    </row>
    <row r="188" spans="1:68" x14ac:dyDescent="0.2">
      <c r="A188" s="24">
        <f>'[1]Werklijst 2018 01'!A190</f>
        <v>1289578</v>
      </c>
      <c r="B188" s="25" t="str">
        <f>'[1]Werklijst 2018 01'!B190</f>
        <v>MELIANE DRAG 6 X 21</v>
      </c>
      <c r="C188" s="25" t="str">
        <f>'[1]Werklijst 2018 01'!C190</f>
        <v>BAYER</v>
      </c>
      <c r="D188" s="25">
        <f>'[1]Werklijst 2018 01'!F190</f>
        <v>6</v>
      </c>
      <c r="E188" s="26" t="str">
        <f>'[1]Werklijst 2018 01'!D190</f>
        <v>-</v>
      </c>
      <c r="F188" s="26" t="str">
        <f>'[1]Werklijst 2018 01'!E190</f>
        <v>S</v>
      </c>
      <c r="G188" s="26" t="str">
        <f>'[1]Werklijst 2018 01'!G190</f>
        <v>-</v>
      </c>
      <c r="H188" s="26" t="str">
        <f>'[1]Werklijst 2018 01'!H190</f>
        <v>-</v>
      </c>
      <c r="I188" s="27">
        <f>'[1]Werklijst 2018 01'!J190</f>
        <v>30.61</v>
      </c>
      <c r="J188" s="27">
        <f>'[1]Werklijst 2018 01'!K190</f>
        <v>30.61</v>
      </c>
      <c r="K188" s="27">
        <f>'[1]Werklijst 2018 01'!L190</f>
        <v>30.61</v>
      </c>
      <c r="L188" s="28">
        <f>'[1]Werklijst 2018 01'!P190</f>
        <v>18</v>
      </c>
      <c r="M188" s="28">
        <f>'[1]Werklijst 2018 01'!Q190</f>
        <v>12.61</v>
      </c>
      <c r="N188" s="29" t="str">
        <f>'[1]Werklijst 2018 01'!R190</f>
        <v>-</v>
      </c>
      <c r="O188" s="28" t="str">
        <f>'[1]Werklijst 2018 01'!S190</f>
        <v>-</v>
      </c>
      <c r="P188" s="28" t="str">
        <f>'[1]Werklijst 2018 01'!T190</f>
        <v>-</v>
      </c>
      <c r="Q188" s="30" t="str">
        <f>'[1]Werklijst 2018 01'!U190</f>
        <v>-</v>
      </c>
      <c r="R188" s="31" t="str">
        <f>'[1]Werklijst 2018 01'!V190</f>
        <v>-</v>
      </c>
      <c r="S188" s="32" t="str">
        <f>'[1]Werklijst 2018 01'!AA190</f>
        <v>-</v>
      </c>
      <c r="T188" s="32" t="str">
        <f>'[1]Werklijst 2018 01'!AB190</f>
        <v>-</v>
      </c>
      <c r="U188" s="32" t="str">
        <f>'[1]Werklijst 2018 01'!AC190</f>
        <v>-</v>
      </c>
      <c r="V188" s="32" t="str">
        <f>'[1]Werklijst 2018 01'!AG190</f>
        <v>-</v>
      </c>
      <c r="W188" s="32" t="str">
        <f>'[1]Werklijst 2018 01'!AH190</f>
        <v>-</v>
      </c>
      <c r="X188" s="32" t="str">
        <f>'[1]Werklijst 2018 01'!AI190</f>
        <v>-</v>
      </c>
      <c r="Y188" s="36"/>
    </row>
    <row r="189" spans="1:68" x14ac:dyDescent="0.2">
      <c r="A189" s="24">
        <f>'[1]Werklijst 2018 01'!A191</f>
        <v>2683282</v>
      </c>
      <c r="B189" s="25" t="str">
        <f>'[1]Werklijst 2018 01'!B191</f>
        <v>MELIANE DRAG  13 X 21</v>
      </c>
      <c r="C189" s="25" t="str">
        <f>'[1]Werklijst 2018 01'!C191</f>
        <v>BAYER</v>
      </c>
      <c r="D189" s="25">
        <f>'[1]Werklijst 2018 01'!F191</f>
        <v>13</v>
      </c>
      <c r="E189" s="26" t="str">
        <f>'[1]Werklijst 2018 01'!D191</f>
        <v>-</v>
      </c>
      <c r="F189" s="26" t="str">
        <f>'[1]Werklijst 2018 01'!E191</f>
        <v>S</v>
      </c>
      <c r="G189" s="26" t="str">
        <f>'[1]Werklijst 2018 01'!G191</f>
        <v>-</v>
      </c>
      <c r="H189" s="26" t="str">
        <f>'[1]Werklijst 2018 01'!H191</f>
        <v>-</v>
      </c>
      <c r="I189" s="27">
        <f>'[1]Werklijst 2018 01'!J191</f>
        <v>54.43</v>
      </c>
      <c r="J189" s="27">
        <f>'[1]Werklijst 2018 01'!K191</f>
        <v>54.43</v>
      </c>
      <c r="K189" s="27">
        <f>'[1]Werklijst 2018 01'!L191</f>
        <v>54.43</v>
      </c>
      <c r="L189" s="28">
        <f>'[1]Werklijst 2018 01'!P191</f>
        <v>39</v>
      </c>
      <c r="M189" s="28">
        <f>'[1]Werklijst 2018 01'!Q191</f>
        <v>15.43</v>
      </c>
      <c r="N189" s="29" t="str">
        <f>'[1]Werklijst 2018 01'!R191</f>
        <v>-</v>
      </c>
      <c r="O189" s="28" t="str">
        <f>'[1]Werklijst 2018 01'!S191</f>
        <v>-</v>
      </c>
      <c r="P189" s="28" t="str">
        <f>'[1]Werklijst 2018 01'!T191</f>
        <v>-</v>
      </c>
      <c r="Q189" s="30" t="str">
        <f>'[1]Werklijst 2018 01'!U191</f>
        <v>-</v>
      </c>
      <c r="R189" s="31" t="str">
        <f>'[1]Werklijst 2018 01'!V191</f>
        <v>-</v>
      </c>
      <c r="S189" s="32" t="str">
        <f>'[1]Werklijst 2018 01'!AA191</f>
        <v>-</v>
      </c>
      <c r="T189" s="32" t="str">
        <f>'[1]Werklijst 2018 01'!AB191</f>
        <v>-</v>
      </c>
      <c r="U189" s="32" t="str">
        <f>'[1]Werklijst 2018 01'!AC191</f>
        <v>-</v>
      </c>
      <c r="V189" s="32" t="str">
        <f>'[1]Werklijst 2018 01'!AG191</f>
        <v>-</v>
      </c>
      <c r="W189" s="32" t="str">
        <f>'[1]Werklijst 2018 01'!AH191</f>
        <v>-</v>
      </c>
      <c r="X189" s="32" t="str">
        <f>'[1]Werklijst 2018 01'!AI191</f>
        <v>-</v>
      </c>
      <c r="Y189" s="36"/>
    </row>
    <row r="190" spans="1:68" s="48" customFormat="1" x14ac:dyDescent="0.2">
      <c r="A190" s="38">
        <f>'[1]Werklijst 2018 01'!A192</f>
        <v>633834</v>
      </c>
      <c r="B190" s="39" t="str">
        <f>'[1]Werklijst 2018 01'!B192</f>
        <v>MERCILON COMP  3 X 21</v>
      </c>
      <c r="C190" s="39" t="str">
        <f>'[1]Werklijst 2018 01'!C192</f>
        <v>MSD BELGIUM</v>
      </c>
      <c r="D190" s="39">
        <f>'[1]Werklijst 2018 01'!F192</f>
        <v>3</v>
      </c>
      <c r="E190" s="40" t="str">
        <f>'[1]Werklijst 2018 01'!D192</f>
        <v>1</v>
      </c>
      <c r="F190" s="40" t="str">
        <f>'[1]Werklijst 2018 01'!E192</f>
        <v>S</v>
      </c>
      <c r="G190" s="40" t="str">
        <f>'[1]Werklijst 2018 01'!G192</f>
        <v>R</v>
      </c>
      <c r="H190" s="40" t="str">
        <f>'[1]Werklijst 2018 01'!H192</f>
        <v>Cx</v>
      </c>
      <c r="I190" s="41">
        <f>'[1]Werklijst 2018 01'!J192</f>
        <v>14.6</v>
      </c>
      <c r="J190" s="41">
        <f>'[1]Werklijst 2018 01'!K192</f>
        <v>11.69</v>
      </c>
      <c r="K190" s="41">
        <f>'[1]Werklijst 2018 01'!L192</f>
        <v>7.89</v>
      </c>
      <c r="L190" s="42">
        <f>'[1]Werklijst 2018 01'!P192</f>
        <v>7.89</v>
      </c>
      <c r="M190" s="42">
        <f>'[1]Werklijst 2018 01'!Q192</f>
        <v>2.91</v>
      </c>
      <c r="N190" s="43">
        <f>'[1]Werklijst 2018 01'!R192</f>
        <v>732867</v>
      </c>
      <c r="O190" s="42" t="str">
        <f>'[1]Werklijst 2018 01'!S192</f>
        <v xml:space="preserve">MERCILON COMP  </v>
      </c>
      <c r="P190" s="42" t="str">
        <f>'[1]Werklijst 2018 01'!T192</f>
        <v>MSD BELGIUM</v>
      </c>
      <c r="Q190" s="44" t="str">
        <f>'[1]Werklijst 2018 01'!U192</f>
        <v>21 tabl</v>
      </c>
      <c r="R190" s="45">
        <f>'[1]Werklijst 2018 01'!V192</f>
        <v>1</v>
      </c>
      <c r="S190" s="46">
        <f>'[1]Werklijst 2018 01'!AA192</f>
        <v>3.3767</v>
      </c>
      <c r="T190" s="46">
        <f>'[1]Werklijst 2018 01'!AB192</f>
        <v>2.4</v>
      </c>
      <c r="U190" s="46">
        <f>'[1]Werklijst 2018 01'!AC192</f>
        <v>1.92</v>
      </c>
      <c r="V190" s="46">
        <f>'[1]Werklijst 2018 01'!AG192</f>
        <v>1.92</v>
      </c>
      <c r="W190" s="46">
        <f>'[1]Werklijst 2018 01'!AH192</f>
        <v>0.97670000000000012</v>
      </c>
      <c r="X190" s="46" t="str">
        <f>'[1]Werklijst 2018 01'!AI192</f>
        <v>wijziging prijs - modification prix</v>
      </c>
      <c r="Y190" s="47"/>
    </row>
    <row r="191" spans="1:68" x14ac:dyDescent="0.2">
      <c r="A191" s="24">
        <f>'[1]Werklijst 2018 01'!A193</f>
        <v>2225779</v>
      </c>
      <c r="B191" s="25" t="str">
        <f>'[1]Werklijst 2018 01'!B193</f>
        <v>MERCILON COMP  13 X 21</v>
      </c>
      <c r="C191" s="25" t="str">
        <f>'[1]Werklijst 2018 01'!C193</f>
        <v>MSD BELGIUM</v>
      </c>
      <c r="D191" s="25">
        <f>'[1]Werklijst 2018 01'!F193</f>
        <v>13</v>
      </c>
      <c r="E191" s="26" t="str">
        <f>'[1]Werklijst 2018 01'!D193</f>
        <v>-</v>
      </c>
      <c r="F191" s="26" t="str">
        <f>'[1]Werklijst 2018 01'!E193</f>
        <v>S</v>
      </c>
      <c r="G191" s="26" t="str">
        <f>'[1]Werklijst 2018 01'!G193</f>
        <v>-</v>
      </c>
      <c r="H191" s="26" t="str">
        <f>'[1]Werklijst 2018 01'!H193</f>
        <v>-</v>
      </c>
      <c r="I191" s="27">
        <f>'[1]Werklijst 2018 01'!J193</f>
        <v>53.56</v>
      </c>
      <c r="J191" s="27">
        <f>'[1]Werklijst 2018 01'!K193</f>
        <v>53.56</v>
      </c>
      <c r="K191" s="27">
        <f>'[1]Werklijst 2018 01'!L193</f>
        <v>53.56</v>
      </c>
      <c r="L191" s="28">
        <f>'[1]Werklijst 2018 01'!P193</f>
        <v>39</v>
      </c>
      <c r="M191" s="28">
        <f>'[1]Werklijst 2018 01'!Q193</f>
        <v>14.560000000000002</v>
      </c>
      <c r="N191" s="29" t="str">
        <f>'[1]Werklijst 2018 01'!R193</f>
        <v>-</v>
      </c>
      <c r="O191" s="28" t="str">
        <f>'[1]Werklijst 2018 01'!S193</f>
        <v>-</v>
      </c>
      <c r="P191" s="28" t="str">
        <f>'[1]Werklijst 2018 01'!T193</f>
        <v>-</v>
      </c>
      <c r="Q191" s="30" t="str">
        <f>'[1]Werklijst 2018 01'!U193</f>
        <v>-</v>
      </c>
      <c r="R191" s="31" t="str">
        <f>'[1]Werklijst 2018 01'!V193</f>
        <v>-</v>
      </c>
      <c r="S191" s="32" t="str">
        <f>'[1]Werklijst 2018 01'!AA193</f>
        <v>-</v>
      </c>
      <c r="T191" s="32" t="str">
        <f>'[1]Werklijst 2018 01'!AB193</f>
        <v>-</v>
      </c>
      <c r="U191" s="32" t="str">
        <f>'[1]Werklijst 2018 01'!AC193</f>
        <v>-</v>
      </c>
      <c r="V191" s="32" t="str">
        <f>'[1]Werklijst 2018 01'!AG193</f>
        <v>-</v>
      </c>
      <c r="W191" s="32" t="str">
        <f>'[1]Werklijst 2018 01'!AH193</f>
        <v>-</v>
      </c>
      <c r="X191" s="32" t="str">
        <f>'[1]Werklijst 2018 01'!AI193</f>
        <v>-</v>
      </c>
      <c r="Y191" s="36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/>
      <c r="BE191" s="33"/>
      <c r="BF191" s="33"/>
      <c r="BG191" s="33"/>
      <c r="BH191" s="33"/>
      <c r="BI191" s="33"/>
      <c r="BJ191" s="33"/>
      <c r="BK191" s="33"/>
      <c r="BL191" s="33"/>
      <c r="BM191" s="33"/>
      <c r="BN191" s="33"/>
      <c r="BO191" s="33"/>
      <c r="BP191" s="33"/>
    </row>
    <row r="192" spans="1:68" s="48" customFormat="1" x14ac:dyDescent="0.2">
      <c r="A192" s="24">
        <f>'[1]Werklijst 2018 01'!A194</f>
        <v>2314235</v>
      </c>
      <c r="B192" s="25" t="str">
        <f>'[1]Werklijst 2018 01'!B194</f>
        <v>MICROGYNON 20 DRAG 3 X 21</v>
      </c>
      <c r="C192" s="25" t="str">
        <f>'[1]Werklijst 2018 01'!C194</f>
        <v>BAYER</v>
      </c>
      <c r="D192" s="25">
        <f>'[1]Werklijst 2018 01'!F194</f>
        <v>3</v>
      </c>
      <c r="E192" s="26" t="str">
        <f>'[1]Werklijst 2018 01'!D194</f>
        <v>-</v>
      </c>
      <c r="F192" s="26" t="str">
        <f>'[1]Werklijst 2018 01'!E194</f>
        <v>S</v>
      </c>
      <c r="G192" s="26" t="str">
        <f>'[1]Werklijst 2018 01'!G194</f>
        <v>-</v>
      </c>
      <c r="H192" s="26" t="str">
        <f>'[1]Werklijst 2018 01'!H194</f>
        <v>-</v>
      </c>
      <c r="I192" s="27">
        <f>'[1]Werklijst 2018 01'!J194</f>
        <v>18.309999999999999</v>
      </c>
      <c r="J192" s="27">
        <f>'[1]Werklijst 2018 01'!K194</f>
        <v>18.309999999999999</v>
      </c>
      <c r="K192" s="27">
        <f>'[1]Werklijst 2018 01'!L194</f>
        <v>18.309999999999999</v>
      </c>
      <c r="L192" s="28">
        <f>'[1]Werklijst 2018 01'!P194</f>
        <v>9</v>
      </c>
      <c r="M192" s="28">
        <f>'[1]Werklijst 2018 01'!Q194</f>
        <v>9.3099999999999987</v>
      </c>
      <c r="N192" s="29" t="str">
        <f>'[1]Werklijst 2018 01'!R194</f>
        <v>7704794</v>
      </c>
      <c r="O192" s="28" t="str">
        <f>'[1]Werklijst 2018 01'!S194</f>
        <v xml:space="preserve">MICROGYNON 20 DRAG </v>
      </c>
      <c r="P192" s="28" t="str">
        <f>'[1]Werklijst 2018 01'!T194</f>
        <v>BAYER</v>
      </c>
      <c r="Q192" s="30" t="str">
        <f>'[1]Werklijst 2018 01'!U194</f>
        <v>21 tabl</v>
      </c>
      <c r="R192" s="31">
        <f>'[1]Werklijst 2018 01'!V194</f>
        <v>1</v>
      </c>
      <c r="S192" s="32">
        <f>'[1]Werklijst 2018 01'!AA194</f>
        <v>4.4566999999999997</v>
      </c>
      <c r="T192" s="32">
        <f>'[1]Werklijst 2018 01'!AB194</f>
        <v>4.4566999999999997</v>
      </c>
      <c r="U192" s="32">
        <f>'[1]Werklijst 2018 01'!AC194</f>
        <v>4.4566999999999997</v>
      </c>
      <c r="V192" s="32">
        <f>'[1]Werklijst 2018 01'!AG194</f>
        <v>3</v>
      </c>
      <c r="W192" s="32">
        <f>'[1]Werklijst 2018 01'!AH194</f>
        <v>1.4566999999999997</v>
      </c>
      <c r="X192" s="32" t="str">
        <f>'[1]Werklijst 2018 01'!AI194</f>
        <v>-</v>
      </c>
      <c r="Y192" s="36"/>
      <c r="Z192"/>
    </row>
    <row r="193" spans="1:68" s="48" customFormat="1" x14ac:dyDescent="0.2">
      <c r="A193" s="38">
        <f>'[1]Werklijst 2018 01'!A195</f>
        <v>57489</v>
      </c>
      <c r="B193" s="39" t="str">
        <f>'[1]Werklijst 2018 01'!B195</f>
        <v>MICROGYNON 30 DRAG  3 X 21</v>
      </c>
      <c r="C193" s="39" t="str">
        <f>'[1]Werklijst 2018 01'!C195</f>
        <v>BAYER</v>
      </c>
      <c r="D193" s="39">
        <f>'[1]Werklijst 2018 01'!F195</f>
        <v>3</v>
      </c>
      <c r="E193" s="40" t="str">
        <f>'[1]Werklijst 2018 01'!D195</f>
        <v>1</v>
      </c>
      <c r="F193" s="40" t="str">
        <f>'[1]Werklijst 2018 01'!E195</f>
        <v>S</v>
      </c>
      <c r="G193" s="40" t="str">
        <f>'[1]Werklijst 2018 01'!G195</f>
        <v>R</v>
      </c>
      <c r="H193" s="40" t="str">
        <f>'[1]Werklijst 2018 01'!H195</f>
        <v>Cx</v>
      </c>
      <c r="I193" s="41">
        <f>'[1]Werklijst 2018 01'!J195</f>
        <v>9.76</v>
      </c>
      <c r="J193" s="41">
        <f>'[1]Werklijst 2018 01'!K195</f>
        <v>7.83</v>
      </c>
      <c r="K193" s="41">
        <f>'[1]Werklijst 2018 01'!L195</f>
        <v>3.6347509999999996</v>
      </c>
      <c r="L193" s="42">
        <f>'[1]Werklijst 2018 01'!P195</f>
        <v>3.6347509999999996</v>
      </c>
      <c r="M193" s="42">
        <f>'[1]Werklijst 2018 01'!Q195</f>
        <v>1.9299999999999997</v>
      </c>
      <c r="N193" s="43">
        <f>'[1]Werklijst 2018 01'!R195</f>
        <v>732875</v>
      </c>
      <c r="O193" s="42" t="str">
        <f>'[1]Werklijst 2018 01'!S195</f>
        <v xml:space="preserve">MICROGYNON 30 DRAG </v>
      </c>
      <c r="P193" s="42" t="str">
        <f>'[1]Werklijst 2018 01'!T195</f>
        <v>BAYER</v>
      </c>
      <c r="Q193" s="44" t="str">
        <f>'[1]Werklijst 2018 01'!U195</f>
        <v>21 tabl</v>
      </c>
      <c r="R193" s="45">
        <f>'[1]Werklijst 2018 01'!V195</f>
        <v>1</v>
      </c>
      <c r="S193" s="46">
        <f>'[1]Werklijst 2018 01'!AA195</f>
        <v>1.7566999999999999</v>
      </c>
      <c r="T193" s="46">
        <f>'[1]Werklijst 2018 01'!AB195</f>
        <v>1.1067</v>
      </c>
      <c r="U193" s="46">
        <f>'[1]Werklijst 2018 01'!AC195</f>
        <v>0.88536000000000004</v>
      </c>
      <c r="V193" s="46">
        <f>'[1]Werklijst 2018 01'!AG195</f>
        <v>0.88536000000000004</v>
      </c>
      <c r="W193" s="46">
        <f>'[1]Werklijst 2018 01'!AH195</f>
        <v>0.64999999999999991</v>
      </c>
      <c r="X193" s="46" t="str">
        <f>'[1]Werklijst 2018 01'!AI195</f>
        <v>wijziging prijs - modification prix</v>
      </c>
      <c r="Y193" s="47"/>
    </row>
    <row r="194" spans="1:68" s="34" customFormat="1" x14ac:dyDescent="0.2">
      <c r="A194" s="24">
        <f>'[1]Werklijst 2018 01'!A196</f>
        <v>2683399</v>
      </c>
      <c r="B194" s="25" t="str">
        <f>'[1]Werklijst 2018 01'!B196</f>
        <v>MICROGYNON 30 DRAG  13 X 21</v>
      </c>
      <c r="C194" s="25" t="str">
        <f>'[1]Werklijst 2018 01'!C196</f>
        <v>BAYER</v>
      </c>
      <c r="D194" s="25">
        <f>'[1]Werklijst 2018 01'!F196</f>
        <v>13</v>
      </c>
      <c r="E194" s="26" t="str">
        <f>'[1]Werklijst 2018 01'!D196</f>
        <v>-</v>
      </c>
      <c r="F194" s="26" t="str">
        <f>'[1]Werklijst 2018 01'!E196</f>
        <v>S</v>
      </c>
      <c r="G194" s="26" t="str">
        <f>'[1]Werklijst 2018 01'!G196</f>
        <v>-</v>
      </c>
      <c r="H194" s="26" t="str">
        <f>'[1]Werklijst 2018 01'!H196</f>
        <v>-</v>
      </c>
      <c r="I194" s="27">
        <f>'[1]Werklijst 2018 01'!J196</f>
        <v>32.340000000000003</v>
      </c>
      <c r="J194" s="27">
        <f>'[1]Werklijst 2018 01'!K196</f>
        <v>32.340000000000003</v>
      </c>
      <c r="K194" s="27">
        <f>'[1]Werklijst 2018 01'!L196</f>
        <v>32.340000000000003</v>
      </c>
      <c r="L194" s="28">
        <f>'[1]Werklijst 2018 01'!P196</f>
        <v>32.340000000000003</v>
      </c>
      <c r="M194" s="28">
        <f>'[1]Werklijst 2018 01'!Q196</f>
        <v>0</v>
      </c>
      <c r="N194" s="29" t="str">
        <f>'[1]Werklijst 2018 01'!R196</f>
        <v>-</v>
      </c>
      <c r="O194" s="28" t="str">
        <f>'[1]Werklijst 2018 01'!S196</f>
        <v>-</v>
      </c>
      <c r="P194" s="28" t="str">
        <f>'[1]Werklijst 2018 01'!T196</f>
        <v>-</v>
      </c>
      <c r="Q194" s="30" t="str">
        <f>'[1]Werklijst 2018 01'!U196</f>
        <v>-</v>
      </c>
      <c r="R194" s="31" t="str">
        <f>'[1]Werklijst 2018 01'!V196</f>
        <v>-</v>
      </c>
      <c r="S194" s="32" t="str">
        <f>'[1]Werklijst 2018 01'!AA196</f>
        <v>-</v>
      </c>
      <c r="T194" s="32" t="str">
        <f>'[1]Werklijst 2018 01'!AB196</f>
        <v>-</v>
      </c>
      <c r="U194" s="32" t="str">
        <f>'[1]Werklijst 2018 01'!AC196</f>
        <v>-</v>
      </c>
      <c r="V194" s="32" t="str">
        <f>'[1]Werklijst 2018 01'!AG196</f>
        <v>-</v>
      </c>
      <c r="W194" s="32" t="str">
        <f>'[1]Werklijst 2018 01'!AH196</f>
        <v>-</v>
      </c>
      <c r="X194" s="32" t="str">
        <f>'[1]Werklijst 2018 01'!AI196</f>
        <v>-</v>
      </c>
      <c r="Y194" s="36"/>
      <c r="Z194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S194" s="33"/>
      <c r="AT194" s="33"/>
      <c r="AU194" s="33"/>
      <c r="AV194" s="33"/>
      <c r="AW194" s="33"/>
      <c r="AX194" s="33"/>
      <c r="AY194" s="33"/>
      <c r="AZ194" s="33"/>
      <c r="BA194" s="33"/>
      <c r="BB194" s="33"/>
      <c r="BC194" s="33"/>
      <c r="BD194" s="33"/>
      <c r="BE194" s="33"/>
      <c r="BF194" s="33"/>
      <c r="BG194" s="33"/>
      <c r="BH194" s="33"/>
      <c r="BI194" s="33"/>
      <c r="BJ194" s="33"/>
      <c r="BK194" s="33"/>
      <c r="BL194" s="33"/>
      <c r="BM194" s="33"/>
      <c r="BN194" s="33"/>
      <c r="BO194" s="33"/>
      <c r="BP194" s="33"/>
    </row>
    <row r="195" spans="1:68" s="61" customFormat="1" x14ac:dyDescent="0.2">
      <c r="A195" s="38">
        <f>'[1]Werklijst 2018 01'!A197</f>
        <v>119768</v>
      </c>
      <c r="B195" s="39" t="str">
        <f>'[1]Werklijst 2018 01'!B197</f>
        <v>MICROGYNON 50 DRAG  3 X 21</v>
      </c>
      <c r="C195" s="39" t="str">
        <f>'[1]Werklijst 2018 01'!C197</f>
        <v>BAYER</v>
      </c>
      <c r="D195" s="39">
        <f>'[1]Werklijst 2018 01'!F197</f>
        <v>3</v>
      </c>
      <c r="E195" s="40" t="str">
        <f>'[1]Werklijst 2018 01'!D197</f>
        <v>1</v>
      </c>
      <c r="F195" s="40" t="str">
        <f>'[1]Werklijst 2018 01'!E197</f>
        <v>S</v>
      </c>
      <c r="G195" s="40" t="str">
        <f>'[1]Werklijst 2018 01'!G197</f>
        <v>R</v>
      </c>
      <c r="H195" s="40" t="str">
        <f>'[1]Werklijst 2018 01'!H197</f>
        <v>Cx</v>
      </c>
      <c r="I195" s="41">
        <f>'[1]Werklijst 2018 01'!J197</f>
        <v>9.57</v>
      </c>
      <c r="J195" s="41">
        <f>'[1]Werklijst 2018 01'!K197</f>
        <v>7.69</v>
      </c>
      <c r="K195" s="41">
        <f>'[1]Werklijst 2018 01'!L197</f>
        <v>3.4791779999999997</v>
      </c>
      <c r="L195" s="42">
        <f>'[1]Werklijst 2018 01'!P197</f>
        <v>3.4791779999999997</v>
      </c>
      <c r="M195" s="42">
        <f>'[1]Werklijst 2018 01'!Q197</f>
        <v>1.88</v>
      </c>
      <c r="N195" s="43">
        <f>'[1]Werklijst 2018 01'!R197</f>
        <v>732883</v>
      </c>
      <c r="O195" s="42" t="str">
        <f>'[1]Werklijst 2018 01'!S197</f>
        <v xml:space="preserve">MICROGYNON 50 DRAG </v>
      </c>
      <c r="P195" s="42" t="str">
        <f>'[1]Werklijst 2018 01'!T197</f>
        <v>BAYER</v>
      </c>
      <c r="Q195" s="44" t="str">
        <f>'[1]Werklijst 2018 01'!U197</f>
        <v>21 tabl</v>
      </c>
      <c r="R195" s="45">
        <f>'[1]Werklijst 2018 01'!V197</f>
        <v>1</v>
      </c>
      <c r="S195" s="46">
        <f>'[1]Werklijst 2018 01'!AA197</f>
        <v>1.69</v>
      </c>
      <c r="T195" s="46">
        <f>'[1]Werklijst 2018 01'!AB197</f>
        <v>1.0567</v>
      </c>
      <c r="U195" s="46">
        <f>'[1]Werklijst 2018 01'!AC197</f>
        <v>0.84536</v>
      </c>
      <c r="V195" s="46">
        <f>'[1]Werklijst 2018 01'!AG197</f>
        <v>0.84536</v>
      </c>
      <c r="W195" s="46">
        <f>'[1]Werklijst 2018 01'!AH197</f>
        <v>0.63329999999999997</v>
      </c>
      <c r="X195" s="46" t="str">
        <f>'[1]Werklijst 2018 01'!AI197</f>
        <v>wijziging prijs - modification prix</v>
      </c>
      <c r="Y195" s="47"/>
      <c r="Z195" s="48"/>
      <c r="AA195" s="48"/>
      <c r="AB195" s="48"/>
      <c r="AC195" s="48"/>
      <c r="AD195" s="48"/>
      <c r="AE195" s="48"/>
      <c r="AF195" s="48"/>
      <c r="AG195" s="48"/>
      <c r="AH195" s="48"/>
      <c r="AI195" s="48"/>
      <c r="AJ195" s="48"/>
      <c r="AK195" s="48"/>
      <c r="AL195" s="48"/>
      <c r="AM195" s="48"/>
      <c r="AN195" s="48"/>
      <c r="AO195" s="48"/>
      <c r="AP195" s="48"/>
      <c r="AQ195" s="48"/>
      <c r="AR195" s="48"/>
      <c r="AS195" s="48"/>
      <c r="AT195" s="48"/>
      <c r="AU195" s="48"/>
      <c r="AV195" s="48"/>
      <c r="AW195" s="48"/>
      <c r="AX195" s="48"/>
      <c r="AY195" s="48"/>
      <c r="AZ195" s="48"/>
      <c r="BA195" s="48"/>
      <c r="BB195" s="48"/>
      <c r="BC195" s="48"/>
      <c r="BD195" s="48"/>
      <c r="BE195" s="48"/>
      <c r="BF195" s="48"/>
      <c r="BG195" s="48"/>
      <c r="BH195" s="48"/>
      <c r="BI195" s="48"/>
      <c r="BJ195" s="48"/>
      <c r="BK195" s="48"/>
      <c r="BL195" s="48"/>
      <c r="BM195" s="48"/>
      <c r="BN195" s="48"/>
      <c r="BO195" s="48"/>
      <c r="BP195" s="48"/>
    </row>
    <row r="196" spans="1:68" s="61" customFormat="1" x14ac:dyDescent="0.2">
      <c r="A196" s="38">
        <f>'[1]Werklijst 2018 01'!A198</f>
        <v>59964</v>
      </c>
      <c r="B196" s="39" t="str">
        <f>'[1]Werklijst 2018 01'!B198</f>
        <v>MICROLUT DRAG  3 X 35</v>
      </c>
      <c r="C196" s="39" t="str">
        <f>'[1]Werklijst 2018 01'!C198</f>
        <v>BAYER</v>
      </c>
      <c r="D196" s="39">
        <f>'[1]Werklijst 2018 01'!F198</f>
        <v>3</v>
      </c>
      <c r="E196" s="40" t="str">
        <f>'[1]Werklijst 2018 01'!D198</f>
        <v>1</v>
      </c>
      <c r="F196" s="40" t="str">
        <f>'[1]Werklijst 2018 01'!E198</f>
        <v>S</v>
      </c>
      <c r="G196" s="40" t="str">
        <f>'[1]Werklijst 2018 01'!G198</f>
        <v>-</v>
      </c>
      <c r="H196" s="40" t="str">
        <f>'[1]Werklijst 2018 01'!H198</f>
        <v>Cx</v>
      </c>
      <c r="I196" s="41">
        <f>'[1]Werklijst 2018 01'!J198</f>
        <v>10.56</v>
      </c>
      <c r="J196" s="41">
        <f>'[1]Werklijst 2018 01'!K198</f>
        <v>10.56</v>
      </c>
      <c r="K196" s="41">
        <f>'[1]Werklijst 2018 01'!L198</f>
        <v>6.6472099999999994</v>
      </c>
      <c r="L196" s="42">
        <f>'[1]Werklijst 2018 01'!P198</f>
        <v>6.6472099999999994</v>
      </c>
      <c r="M196" s="42">
        <f>'[1]Werklijst 2018 01'!Q198</f>
        <v>0</v>
      </c>
      <c r="N196" s="43">
        <f>'[1]Werklijst 2018 01'!R198</f>
        <v>733154</v>
      </c>
      <c r="O196" s="42" t="str">
        <f>'[1]Werklijst 2018 01'!S198</f>
        <v>MICROLUT DRAG  3 X 35</v>
      </c>
      <c r="P196" s="42" t="str">
        <f>'[1]Werklijst 2018 01'!T198</f>
        <v>BAYER</v>
      </c>
      <c r="Q196" s="44" t="str">
        <f>'[1]Werklijst 2018 01'!U198</f>
        <v>35 tabl</v>
      </c>
      <c r="R196" s="45">
        <f>'[1]Werklijst 2018 01'!V198</f>
        <v>1</v>
      </c>
      <c r="S196" s="46">
        <f>'[1]Werklijst 2018 01'!AA198</f>
        <v>2.0232999999999999</v>
      </c>
      <c r="T196" s="46">
        <f>'[1]Werklijst 2018 01'!AB198</f>
        <v>2.0232999999999999</v>
      </c>
      <c r="U196" s="46">
        <f>'[1]Werklijst 2018 01'!AC198</f>
        <v>1.6186400000000001</v>
      </c>
      <c r="V196" s="46">
        <f>'[1]Werklijst 2018 01'!AG198</f>
        <v>1.6186400000000001</v>
      </c>
      <c r="W196" s="46">
        <f>'[1]Werklijst 2018 01'!AH198</f>
        <v>0</v>
      </c>
      <c r="X196" s="46" t="str">
        <f>'[1]Werklijst 2018 01'!AI198</f>
        <v>wijziging prijs - modification prix</v>
      </c>
      <c r="Y196" s="47"/>
      <c r="Z196" s="48"/>
      <c r="AA196" s="48"/>
      <c r="AB196" s="48"/>
      <c r="AC196" s="48"/>
      <c r="AD196" s="48"/>
      <c r="AE196" s="48"/>
      <c r="AF196" s="48"/>
      <c r="AG196" s="48"/>
      <c r="AH196" s="48"/>
      <c r="AI196" s="48"/>
      <c r="AJ196" s="48"/>
      <c r="AK196" s="48"/>
      <c r="AL196" s="48"/>
      <c r="AM196" s="48"/>
      <c r="AN196" s="48"/>
      <c r="AO196" s="48"/>
      <c r="AP196" s="48"/>
      <c r="AQ196" s="48"/>
      <c r="AR196" s="48"/>
      <c r="AS196" s="48"/>
      <c r="AT196" s="48"/>
      <c r="AU196" s="48"/>
      <c r="AV196" s="48"/>
      <c r="AW196" s="48"/>
      <c r="AX196" s="48"/>
      <c r="AY196" s="48"/>
      <c r="AZ196" s="48"/>
      <c r="BA196" s="48"/>
      <c r="BB196" s="48"/>
      <c r="BC196" s="48"/>
      <c r="BD196" s="48"/>
      <c r="BE196" s="48"/>
      <c r="BF196" s="48"/>
      <c r="BG196" s="48"/>
      <c r="BH196" s="48"/>
      <c r="BI196" s="48"/>
      <c r="BJ196" s="48"/>
      <c r="BK196" s="48"/>
      <c r="BL196" s="48"/>
      <c r="BM196" s="48"/>
      <c r="BN196" s="48"/>
      <c r="BO196" s="48"/>
      <c r="BP196" s="48"/>
    </row>
    <row r="197" spans="1:68" x14ac:dyDescent="0.2">
      <c r="A197" s="24" t="str">
        <f>'[1]Werklijst 2018 01'!A199</f>
        <v>3577392</v>
      </c>
      <c r="B197" s="25" t="str">
        <f>'[1]Werklijst 2018 01'!B199</f>
        <v>MI-DIU LOAD  375 CU+AG</v>
      </c>
      <c r="C197" s="25" t="str">
        <f>'[1]Werklijst 2018 01'!C199</f>
        <v>MITHRA PHARMACEUTICALS</v>
      </c>
      <c r="D197" s="25">
        <f>'[1]Werklijst 2018 01'!F199</f>
        <v>60</v>
      </c>
      <c r="E197" s="26" t="str">
        <f>'[1]Werklijst 2018 01'!D199</f>
        <v>-</v>
      </c>
      <c r="F197" s="26" t="str">
        <f>'[1]Werklijst 2018 01'!E199</f>
        <v>M</v>
      </c>
      <c r="G197" s="26" t="str">
        <f>'[1]Werklijst 2018 01'!G199</f>
        <v>-</v>
      </c>
      <c r="H197" s="26" t="str">
        <f>'[1]Werklijst 2018 01'!H199</f>
        <v>-</v>
      </c>
      <c r="I197" s="27">
        <f>'[1]Werklijst 2018 01'!J199</f>
        <v>55</v>
      </c>
      <c r="J197" s="27">
        <f>'[1]Werklijst 2018 01'!K199</f>
        <v>55</v>
      </c>
      <c r="K197" s="27">
        <f>'[1]Werklijst 2018 01'!L199</f>
        <v>55</v>
      </c>
      <c r="L197" s="28">
        <f>'[1]Werklijst 2018 01'!P199</f>
        <v>55</v>
      </c>
      <c r="M197" s="28">
        <f>'[1]Werklijst 2018 01'!Q199</f>
        <v>0</v>
      </c>
      <c r="N197" s="29" t="str">
        <f>'[1]Werklijst 2018 01'!R199</f>
        <v>7709850</v>
      </c>
      <c r="O197" s="28" t="str">
        <f>'[1]Werklijst 2018 01'!S199</f>
        <v>MI-DIU LOAD  375 CU+AG</v>
      </c>
      <c r="P197" s="28" t="str">
        <f>'[1]Werklijst 2018 01'!T199</f>
        <v>MITHRA PHARMACEUTICALS</v>
      </c>
      <c r="Q197" s="30" t="str">
        <f>'[1]Werklijst 2018 01'!U199</f>
        <v>1 x MI-DIU Load</v>
      </c>
      <c r="R197" s="31">
        <f>'[1]Werklijst 2018 01'!V199</f>
        <v>60</v>
      </c>
      <c r="S197" s="32">
        <f>'[1]Werklijst 2018 01'!AA199</f>
        <v>45.1</v>
      </c>
      <c r="T197" s="32">
        <f>'[1]Werklijst 2018 01'!AB199</f>
        <v>45.1</v>
      </c>
      <c r="U197" s="32">
        <f>'[1]Werklijst 2018 01'!AC199</f>
        <v>45.1</v>
      </c>
      <c r="V197" s="32">
        <f>'[1]Werklijst 2018 01'!AG199</f>
        <v>45.1</v>
      </c>
      <c r="W197" s="32">
        <f>'[1]Werklijst 2018 01'!AH199</f>
        <v>0</v>
      </c>
      <c r="X197" s="32" t="str">
        <f>'[1]Werklijst 2018 01'!AI199</f>
        <v>-</v>
      </c>
      <c r="Y197" s="36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  <c r="AT197" s="33"/>
      <c r="AU197" s="33"/>
      <c r="AV197" s="33"/>
      <c r="AW197" s="33"/>
      <c r="AX197" s="33"/>
      <c r="AY197" s="33"/>
      <c r="AZ197" s="33"/>
      <c r="BA197" s="33"/>
      <c r="BB197" s="33"/>
      <c r="BC197" s="33"/>
      <c r="BD197" s="33"/>
      <c r="BE197" s="33"/>
      <c r="BF197" s="33"/>
      <c r="BG197" s="33"/>
      <c r="BH197" s="33"/>
      <c r="BI197" s="33"/>
      <c r="BJ197" s="33"/>
      <c r="BK197" s="33"/>
      <c r="BL197" s="33"/>
      <c r="BM197" s="33"/>
      <c r="BN197" s="33"/>
      <c r="BO197" s="33"/>
      <c r="BP197" s="33"/>
    </row>
    <row r="198" spans="1:68" x14ac:dyDescent="0.2">
      <c r="A198" s="24">
        <f>'[1]Werklijst 2018 01'!A200</f>
        <v>3577400</v>
      </c>
      <c r="B198" s="25" t="str">
        <f>'[1]Werklijst 2018 01'!B200</f>
        <v>MI-DIU SERT  380 CU+AG</v>
      </c>
      <c r="C198" s="25" t="str">
        <f>'[1]Werklijst 2018 01'!C200</f>
        <v>MITHRA PHARMACEUTICALS</v>
      </c>
      <c r="D198" s="25">
        <f>'[1]Werklijst 2018 01'!F200</f>
        <v>60</v>
      </c>
      <c r="E198" s="26" t="str">
        <f>'[1]Werklijst 2018 01'!D200</f>
        <v>-</v>
      </c>
      <c r="F198" s="26" t="str">
        <f>'[1]Werklijst 2018 01'!E200</f>
        <v>M</v>
      </c>
      <c r="G198" s="26" t="str">
        <f>'[1]Werklijst 2018 01'!G200</f>
        <v>-</v>
      </c>
      <c r="H198" s="26" t="str">
        <f>'[1]Werklijst 2018 01'!H200</f>
        <v>-</v>
      </c>
      <c r="I198" s="27">
        <f>'[1]Werklijst 2018 01'!J200</f>
        <v>55</v>
      </c>
      <c r="J198" s="27">
        <f>'[1]Werklijst 2018 01'!K200</f>
        <v>55</v>
      </c>
      <c r="K198" s="27">
        <f>'[1]Werklijst 2018 01'!L200</f>
        <v>55</v>
      </c>
      <c r="L198" s="28">
        <f>'[1]Werklijst 2018 01'!P200</f>
        <v>55</v>
      </c>
      <c r="M198" s="28">
        <f>'[1]Werklijst 2018 01'!Q200</f>
        <v>0</v>
      </c>
      <c r="N198" s="29" t="str">
        <f>'[1]Werklijst 2018 01'!R200</f>
        <v>7709868</v>
      </c>
      <c r="O198" s="28" t="str">
        <f>'[1]Werklijst 2018 01'!S200</f>
        <v>MI-DIU SERT  380 CU+AG</v>
      </c>
      <c r="P198" s="28" t="str">
        <f>'[1]Werklijst 2018 01'!T200</f>
        <v>MITHRA PHARMACEUTICALS</v>
      </c>
      <c r="Q198" s="30" t="str">
        <f>'[1]Werklijst 2018 01'!U200</f>
        <v>1 x MI-DIU SERT</v>
      </c>
      <c r="R198" s="31">
        <f>'[1]Werklijst 2018 01'!V200</f>
        <v>60</v>
      </c>
      <c r="S198" s="32">
        <f>'[1]Werklijst 2018 01'!AA200</f>
        <v>45.1</v>
      </c>
      <c r="T198" s="32">
        <f>'[1]Werklijst 2018 01'!AB200</f>
        <v>45.1</v>
      </c>
      <c r="U198" s="32">
        <f>'[1]Werklijst 2018 01'!AC200</f>
        <v>45.1</v>
      </c>
      <c r="V198" s="32">
        <f>'[1]Werklijst 2018 01'!AG200</f>
        <v>45.1</v>
      </c>
      <c r="W198" s="32">
        <f>'[1]Werklijst 2018 01'!AH200</f>
        <v>0</v>
      </c>
      <c r="X198" s="32" t="str">
        <f>'[1]Werklijst 2018 01'!AI200</f>
        <v>-</v>
      </c>
      <c r="Y198" s="36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3"/>
      <c r="AS198" s="33"/>
      <c r="AT198" s="33"/>
      <c r="AU198" s="33"/>
      <c r="AV198" s="33"/>
      <c r="AW198" s="33"/>
      <c r="AX198" s="33"/>
      <c r="AY198" s="33"/>
      <c r="AZ198" s="33"/>
      <c r="BA198" s="33"/>
      <c r="BB198" s="33"/>
      <c r="BC198" s="33"/>
      <c r="BD198" s="33"/>
      <c r="BE198" s="33"/>
      <c r="BF198" s="33"/>
      <c r="BG198" s="33"/>
      <c r="BH198" s="33"/>
      <c r="BI198" s="33"/>
      <c r="BJ198" s="33"/>
      <c r="BK198" s="33"/>
      <c r="BL198" s="33"/>
      <c r="BM198" s="33"/>
      <c r="BN198" s="33"/>
      <c r="BO198" s="33"/>
      <c r="BP198" s="33"/>
    </row>
    <row r="199" spans="1:68" x14ac:dyDescent="0.2">
      <c r="A199" s="24">
        <f>'[1]Werklijst 2018 01'!A201</f>
        <v>3577418</v>
      </c>
      <c r="B199" s="25" t="str">
        <f>'[1]Werklijst 2018 01'!B201</f>
        <v>MI-DIU SERT 380 MINI CU+AG</v>
      </c>
      <c r="C199" s="25" t="str">
        <f>'[1]Werklijst 2018 01'!C201</f>
        <v>MITHRA PHARMACEUTICALS</v>
      </c>
      <c r="D199" s="25">
        <f>'[1]Werklijst 2018 01'!F201</f>
        <v>60</v>
      </c>
      <c r="E199" s="26" t="str">
        <f>'[1]Werklijst 2018 01'!D201</f>
        <v>-</v>
      </c>
      <c r="F199" s="26" t="str">
        <f>'[1]Werklijst 2018 01'!E201</f>
        <v>M</v>
      </c>
      <c r="G199" s="26" t="str">
        <f>'[1]Werklijst 2018 01'!G201</f>
        <v>-</v>
      </c>
      <c r="H199" s="26" t="str">
        <f>'[1]Werklijst 2018 01'!H201</f>
        <v>-</v>
      </c>
      <c r="I199" s="27">
        <f>'[1]Werklijst 2018 01'!J201</f>
        <v>55</v>
      </c>
      <c r="J199" s="27">
        <f>'[1]Werklijst 2018 01'!K201</f>
        <v>55</v>
      </c>
      <c r="K199" s="27">
        <f>'[1]Werklijst 2018 01'!L201</f>
        <v>55</v>
      </c>
      <c r="L199" s="28">
        <f>'[1]Werklijst 2018 01'!P201</f>
        <v>55</v>
      </c>
      <c r="M199" s="28">
        <f>'[1]Werklijst 2018 01'!Q201</f>
        <v>0</v>
      </c>
      <c r="N199" s="29" t="str">
        <f>'[1]Werklijst 2018 01'!R201</f>
        <v>7709876</v>
      </c>
      <c r="O199" s="28" t="str">
        <f>'[1]Werklijst 2018 01'!S201</f>
        <v>MI-DIU SERT 380 MINI CU+AG</v>
      </c>
      <c r="P199" s="28" t="str">
        <f>'[1]Werklijst 2018 01'!T201</f>
        <v>MITHRA PHARMACEUTICALS</v>
      </c>
      <c r="Q199" s="30" t="str">
        <f>'[1]Werklijst 2018 01'!U201</f>
        <v>1 x MI-DIU SERT MINI</v>
      </c>
      <c r="R199" s="31">
        <f>'[1]Werklijst 2018 01'!V201</f>
        <v>60</v>
      </c>
      <c r="S199" s="32">
        <f>'[1]Werklijst 2018 01'!AA201</f>
        <v>45.1</v>
      </c>
      <c r="T199" s="32">
        <f>'[1]Werklijst 2018 01'!AB201</f>
        <v>45.1</v>
      </c>
      <c r="U199" s="32">
        <f>'[1]Werklijst 2018 01'!AC201</f>
        <v>45.1</v>
      </c>
      <c r="V199" s="32">
        <f>'[1]Werklijst 2018 01'!AG201</f>
        <v>45.1</v>
      </c>
      <c r="W199" s="32">
        <f>'[1]Werklijst 2018 01'!AH201</f>
        <v>0</v>
      </c>
      <c r="X199" s="32" t="str">
        <f>'[1]Werklijst 2018 01'!AI201</f>
        <v>-</v>
      </c>
      <c r="Y199" s="36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  <c r="AT199" s="33"/>
      <c r="AU199" s="33"/>
      <c r="AV199" s="33"/>
      <c r="AW199" s="33"/>
      <c r="AX199" s="33"/>
      <c r="AY199" s="33"/>
      <c r="AZ199" s="33"/>
      <c r="BA199" s="33"/>
      <c r="BB199" s="33"/>
      <c r="BC199" s="33"/>
      <c r="BD199" s="33"/>
      <c r="BE199" s="33"/>
      <c r="BF199" s="33"/>
      <c r="BG199" s="33"/>
      <c r="BH199" s="33"/>
      <c r="BI199" s="33"/>
      <c r="BJ199" s="33"/>
      <c r="BK199" s="33"/>
      <c r="BL199" s="33"/>
      <c r="BM199" s="33"/>
      <c r="BN199" s="33"/>
      <c r="BO199" s="33"/>
      <c r="BP199" s="33"/>
    </row>
    <row r="200" spans="1:68" x14ac:dyDescent="0.2">
      <c r="A200" s="24">
        <f>'[1]Werklijst 2018 01'!A202</f>
        <v>662502</v>
      </c>
      <c r="B200" s="25" t="str">
        <f>'[1]Werklijst 2018 01'!B202</f>
        <v>MINULET DRAG  3 X 21</v>
      </c>
      <c r="C200" s="25" t="str">
        <f>'[1]Werklijst 2018 01'!C202</f>
        <v>WYETH PHARMACEUTICALS</v>
      </c>
      <c r="D200" s="25">
        <f>'[1]Werklijst 2018 01'!F202</f>
        <v>3</v>
      </c>
      <c r="E200" s="26" t="str">
        <f>'[1]Werklijst 2018 01'!D202</f>
        <v>-</v>
      </c>
      <c r="F200" s="26" t="str">
        <f>'[1]Werklijst 2018 01'!E202</f>
        <v>S</v>
      </c>
      <c r="G200" s="26" t="str">
        <f>'[1]Werklijst 2018 01'!G202</f>
        <v>-</v>
      </c>
      <c r="H200" s="26" t="str">
        <f>'[1]Werklijst 2018 01'!H202</f>
        <v>-</v>
      </c>
      <c r="I200" s="27">
        <f>'[1]Werklijst 2018 01'!J202</f>
        <v>15.42</v>
      </c>
      <c r="J200" s="27">
        <f>'[1]Werklijst 2018 01'!K202</f>
        <v>15.42</v>
      </c>
      <c r="K200" s="27">
        <f>'[1]Werklijst 2018 01'!L202</f>
        <v>15.42</v>
      </c>
      <c r="L200" s="28">
        <f>'[1]Werklijst 2018 01'!P202</f>
        <v>9</v>
      </c>
      <c r="M200" s="28">
        <f>'[1]Werklijst 2018 01'!Q202</f>
        <v>6.42</v>
      </c>
      <c r="N200" s="29" t="str">
        <f>'[1]Werklijst 2018 01'!R202</f>
        <v>7704802</v>
      </c>
      <c r="O200" s="28" t="str">
        <f>'[1]Werklijst 2018 01'!S202</f>
        <v>MINULET DRAG  3 X 21</v>
      </c>
      <c r="P200" s="28" t="str">
        <f>'[1]Werklijst 2018 01'!T202</f>
        <v>WYETH PHARMACEUTICALS</v>
      </c>
      <c r="Q200" s="30" t="str">
        <f>'[1]Werklijst 2018 01'!U202</f>
        <v>21 tabl</v>
      </c>
      <c r="R200" s="31">
        <f>'[1]Werklijst 2018 01'!V202</f>
        <v>1</v>
      </c>
      <c r="S200" s="32">
        <f>'[1]Werklijst 2018 01'!AA202</f>
        <v>3.75</v>
      </c>
      <c r="T200" s="32">
        <f>'[1]Werklijst 2018 01'!AB202</f>
        <v>3.75</v>
      </c>
      <c r="U200" s="32">
        <f>'[1]Werklijst 2018 01'!AC202</f>
        <v>3.75</v>
      </c>
      <c r="V200" s="32">
        <f>'[1]Werklijst 2018 01'!AG202</f>
        <v>3</v>
      </c>
      <c r="W200" s="32">
        <f>'[1]Werklijst 2018 01'!AH202</f>
        <v>0.75</v>
      </c>
      <c r="X200" s="32" t="str">
        <f>'[1]Werklijst 2018 01'!AI202</f>
        <v>-</v>
      </c>
      <c r="Y200" s="36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/>
      <c r="AS200" s="33"/>
      <c r="AT200" s="33"/>
      <c r="AU200" s="33"/>
      <c r="AV200" s="33"/>
      <c r="AW200" s="33"/>
      <c r="AX200" s="33"/>
      <c r="AY200" s="33"/>
      <c r="AZ200" s="33"/>
      <c r="BA200" s="33"/>
      <c r="BB200" s="33"/>
      <c r="BC200" s="33"/>
      <c r="BD200" s="33"/>
      <c r="BE200" s="33"/>
      <c r="BF200" s="33"/>
      <c r="BG200" s="33"/>
      <c r="BH200" s="33"/>
      <c r="BI200" s="33"/>
      <c r="BJ200" s="33"/>
      <c r="BK200" s="33"/>
      <c r="BL200" s="33"/>
      <c r="BM200" s="33"/>
      <c r="BN200" s="33"/>
      <c r="BO200" s="33"/>
      <c r="BP200" s="33"/>
    </row>
    <row r="201" spans="1:68" x14ac:dyDescent="0.2">
      <c r="A201" s="24">
        <f>'[1]Werklijst 2018 01'!A203</f>
        <v>1510619</v>
      </c>
      <c r="B201" s="25" t="str">
        <f>'[1]Werklijst 2018 01'!B203</f>
        <v>MIRELLE TABL 3 X 28</v>
      </c>
      <c r="C201" s="25" t="str">
        <f>'[1]Werklijst 2018 01'!C203</f>
        <v>BAYER</v>
      </c>
      <c r="D201" s="25">
        <f>'[1]Werklijst 2018 01'!F203</f>
        <v>3</v>
      </c>
      <c r="E201" s="26" t="str">
        <f>'[1]Werklijst 2018 01'!D203</f>
        <v>-</v>
      </c>
      <c r="F201" s="26" t="str">
        <f>'[1]Werklijst 2018 01'!E203</f>
        <v>S</v>
      </c>
      <c r="G201" s="26" t="str">
        <f>'[1]Werklijst 2018 01'!G203</f>
        <v>-</v>
      </c>
      <c r="H201" s="26" t="str">
        <f>'[1]Werklijst 2018 01'!H203</f>
        <v>-</v>
      </c>
      <c r="I201" s="27">
        <f>'[1]Werklijst 2018 01'!J203</f>
        <v>24.91</v>
      </c>
      <c r="J201" s="27">
        <f>'[1]Werklijst 2018 01'!K203</f>
        <v>24.91</v>
      </c>
      <c r="K201" s="27">
        <f>'[1]Werklijst 2018 01'!L203</f>
        <v>24.91</v>
      </c>
      <c r="L201" s="28">
        <f>'[1]Werklijst 2018 01'!P203</f>
        <v>9</v>
      </c>
      <c r="M201" s="28">
        <f>'[1]Werklijst 2018 01'!Q203</f>
        <v>15.91</v>
      </c>
      <c r="N201" s="29" t="str">
        <f>'[1]Werklijst 2018 01'!R203</f>
        <v>7704810</v>
      </c>
      <c r="O201" s="28" t="str">
        <f>'[1]Werklijst 2018 01'!S203</f>
        <v>MIRELLE TABL 3 X 28</v>
      </c>
      <c r="P201" s="28" t="str">
        <f>'[1]Werklijst 2018 01'!T203</f>
        <v>BAYER</v>
      </c>
      <c r="Q201" s="30" t="str">
        <f>'[1]Werklijst 2018 01'!U203</f>
        <v>28 tabl</v>
      </c>
      <c r="R201" s="31">
        <f>'[1]Werklijst 2018 01'!V203</f>
        <v>1</v>
      </c>
      <c r="S201" s="32">
        <f>'[1]Werklijst 2018 01'!AA203</f>
        <v>6.06</v>
      </c>
      <c r="T201" s="32">
        <f>'[1]Werklijst 2018 01'!AB203</f>
        <v>6.06</v>
      </c>
      <c r="U201" s="32">
        <f>'[1]Werklijst 2018 01'!AC203</f>
        <v>6.06</v>
      </c>
      <c r="V201" s="32">
        <f>'[1]Werklijst 2018 01'!AG203</f>
        <v>3</v>
      </c>
      <c r="W201" s="32">
        <f>'[1]Werklijst 2018 01'!AH203</f>
        <v>3.0599999999999996</v>
      </c>
      <c r="X201" s="32" t="str">
        <f>'[1]Werklijst 2018 01'!AI203</f>
        <v>-</v>
      </c>
      <c r="Y201" s="36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  <c r="AT201" s="33"/>
      <c r="AU201" s="33"/>
      <c r="AV201" s="33"/>
      <c r="AW201" s="33"/>
      <c r="AX201" s="33"/>
      <c r="AY201" s="33"/>
      <c r="AZ201" s="33"/>
      <c r="BA201" s="33"/>
      <c r="BB201" s="33"/>
      <c r="BC201" s="33"/>
      <c r="BD201" s="33"/>
      <c r="BE201" s="33"/>
      <c r="BF201" s="33"/>
      <c r="BG201" s="33"/>
      <c r="BH201" s="33"/>
      <c r="BI201" s="33"/>
      <c r="BJ201" s="33"/>
      <c r="BK201" s="33"/>
      <c r="BL201" s="33"/>
      <c r="BM201" s="33"/>
      <c r="BN201" s="33"/>
      <c r="BO201" s="33"/>
      <c r="BP201" s="33"/>
    </row>
    <row r="202" spans="1:68" x14ac:dyDescent="0.2">
      <c r="A202" s="24">
        <f>'[1]Werklijst 2018 01'!A204</f>
        <v>1179902</v>
      </c>
      <c r="B202" s="25" t="str">
        <f>'[1]Werklijst 2018 01'!B204</f>
        <v>MIRENA INTRA UTERIEN SYST.</v>
      </c>
      <c r="C202" s="25" t="str">
        <f>'[1]Werklijst 2018 01'!C204</f>
        <v>BAYER</v>
      </c>
      <c r="D202" s="25">
        <f>'[1]Werklijst 2018 01'!F204</f>
        <v>60</v>
      </c>
      <c r="E202" s="26" t="str">
        <f>'[1]Werklijst 2018 01'!D204</f>
        <v>-</v>
      </c>
      <c r="F202" s="26" t="str">
        <f>'[1]Werklijst 2018 01'!E204</f>
        <v>S</v>
      </c>
      <c r="G202" s="26" t="str">
        <f>'[1]Werklijst 2018 01'!G204</f>
        <v>-</v>
      </c>
      <c r="H202" s="26" t="str">
        <f>'[1]Werklijst 2018 01'!H204</f>
        <v>-</v>
      </c>
      <c r="I202" s="27">
        <f>'[1]Werklijst 2018 01'!J204</f>
        <v>147.57</v>
      </c>
      <c r="J202" s="27">
        <f>'[1]Werklijst 2018 01'!K204</f>
        <v>147.57</v>
      </c>
      <c r="K202" s="27">
        <f>'[1]Werklijst 2018 01'!L204</f>
        <v>147.57</v>
      </c>
      <c r="L202" s="28">
        <f>'[1]Werklijst 2018 01'!P204</f>
        <v>147.57</v>
      </c>
      <c r="M202" s="28">
        <f>'[1]Werklijst 2018 01'!Q204</f>
        <v>0</v>
      </c>
      <c r="N202" s="29" t="str">
        <f>'[1]Werklijst 2018 01'!R204</f>
        <v>7704828</v>
      </c>
      <c r="O202" s="28" t="str">
        <f>'[1]Werklijst 2018 01'!S204</f>
        <v>MIRENA INTRA UTERIEN SYST.</v>
      </c>
      <c r="P202" s="28" t="str">
        <f>'[1]Werklijst 2018 01'!T204</f>
        <v>BAYER</v>
      </c>
      <c r="Q202" s="30" t="str">
        <f>'[1]Werklijst 2018 01'!U204</f>
        <v>1 x Mirena</v>
      </c>
      <c r="R202" s="31">
        <f>'[1]Werklijst 2018 01'!V204</f>
        <v>60</v>
      </c>
      <c r="S202" s="32">
        <f>'[1]Werklijst 2018 01'!AA204</f>
        <v>144.49</v>
      </c>
      <c r="T202" s="32">
        <f>'[1]Werklijst 2018 01'!AB204</f>
        <v>144.49</v>
      </c>
      <c r="U202" s="32">
        <f>'[1]Werklijst 2018 01'!AC204</f>
        <v>144.49</v>
      </c>
      <c r="V202" s="32">
        <f>'[1]Werklijst 2018 01'!AG204</f>
        <v>144.49</v>
      </c>
      <c r="W202" s="32">
        <f>'[1]Werklijst 2018 01'!AH204</f>
        <v>0</v>
      </c>
      <c r="X202" s="32" t="str">
        <f>'[1]Werklijst 2018 01'!AI204</f>
        <v>-</v>
      </c>
      <c r="Y202" s="36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33"/>
      <c r="AS202" s="33"/>
      <c r="AT202" s="33"/>
      <c r="AU202" s="33"/>
      <c r="AV202" s="33"/>
      <c r="AW202" s="33"/>
      <c r="AX202" s="33"/>
      <c r="AY202" s="33"/>
      <c r="AZ202" s="33"/>
      <c r="BA202" s="33"/>
      <c r="BB202" s="33"/>
      <c r="BC202" s="33"/>
      <c r="BD202" s="33"/>
      <c r="BE202" s="33"/>
      <c r="BF202" s="33"/>
      <c r="BG202" s="33"/>
      <c r="BH202" s="33"/>
      <c r="BI202" s="33"/>
      <c r="BJ202" s="33"/>
      <c r="BK202" s="33"/>
      <c r="BL202" s="33"/>
      <c r="BM202" s="33"/>
      <c r="BN202" s="33"/>
      <c r="BO202" s="33"/>
      <c r="BP202" s="33"/>
    </row>
    <row r="203" spans="1:68" x14ac:dyDescent="0.2">
      <c r="A203" s="24">
        <f>'[1]Werklijst 2018 01'!A205</f>
        <v>2561629</v>
      </c>
      <c r="B203" s="25" t="str">
        <f>'[1]Werklijst 2018 01'!B205</f>
        <v>MITHRA FLEX 300</v>
      </c>
      <c r="C203" s="25" t="str">
        <f>'[1]Werklijst 2018 01'!C205</f>
        <v>MITHRA PHARMACEUTICALS</v>
      </c>
      <c r="D203" s="25">
        <f>'[1]Werklijst 2018 01'!F205</f>
        <v>60</v>
      </c>
      <c r="E203" s="26" t="str">
        <f>'[1]Werklijst 2018 01'!D205</f>
        <v>-</v>
      </c>
      <c r="F203" s="26" t="str">
        <f>'[1]Werklijst 2018 01'!E205</f>
        <v>M</v>
      </c>
      <c r="G203" s="26" t="str">
        <f>'[1]Werklijst 2018 01'!G205</f>
        <v>-</v>
      </c>
      <c r="H203" s="26" t="str">
        <f>'[1]Werklijst 2018 01'!H205</f>
        <v>-</v>
      </c>
      <c r="I203" s="27">
        <f>'[1]Werklijst 2018 01'!J205</f>
        <v>51</v>
      </c>
      <c r="J203" s="27">
        <f>'[1]Werklijst 2018 01'!K205</f>
        <v>51</v>
      </c>
      <c r="K203" s="27">
        <f>'[1]Werklijst 2018 01'!L205</f>
        <v>51</v>
      </c>
      <c r="L203" s="28">
        <f>'[1]Werklijst 2018 01'!P205</f>
        <v>51</v>
      </c>
      <c r="M203" s="28">
        <f>'[1]Werklijst 2018 01'!Q205</f>
        <v>0</v>
      </c>
      <c r="N203" s="29" t="str">
        <f>'[1]Werklijst 2018 01'!R205</f>
        <v>7704836</v>
      </c>
      <c r="O203" s="28" t="str">
        <f>'[1]Werklijst 2018 01'!S205</f>
        <v>MITHRA FLEX 300</v>
      </c>
      <c r="P203" s="28" t="str">
        <f>'[1]Werklijst 2018 01'!T205</f>
        <v>MITHRA PHARMACEUTICALS</v>
      </c>
      <c r="Q203" s="30" t="str">
        <f>'[1]Werklijst 2018 01'!U205</f>
        <v>1 x Mithra Flex</v>
      </c>
      <c r="R203" s="31">
        <f>'[1]Werklijst 2018 01'!V205</f>
        <v>60</v>
      </c>
      <c r="S203" s="32">
        <f>'[1]Werklijst 2018 01'!AA205</f>
        <v>41.59</v>
      </c>
      <c r="T203" s="32">
        <f>'[1]Werklijst 2018 01'!AB205</f>
        <v>41.59</v>
      </c>
      <c r="U203" s="32">
        <f>'[1]Werklijst 2018 01'!AC205</f>
        <v>41.59</v>
      </c>
      <c r="V203" s="32">
        <f>'[1]Werklijst 2018 01'!AG205</f>
        <v>41.59</v>
      </c>
      <c r="W203" s="32">
        <f>'[1]Werklijst 2018 01'!AH205</f>
        <v>0</v>
      </c>
      <c r="X203" s="32" t="str">
        <f>'[1]Werklijst 2018 01'!AI205</f>
        <v>-</v>
      </c>
      <c r="Y203" s="36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33"/>
      <c r="AS203" s="33"/>
      <c r="AT203" s="33"/>
      <c r="AU203" s="33"/>
      <c r="AV203" s="33"/>
      <c r="AW203" s="33"/>
      <c r="AX203" s="33"/>
      <c r="AY203" s="33"/>
      <c r="AZ203" s="33"/>
      <c r="BA203" s="33"/>
      <c r="BB203" s="33"/>
      <c r="BC203" s="33"/>
      <c r="BD203" s="33"/>
      <c r="BE203" s="33"/>
      <c r="BF203" s="33"/>
      <c r="BG203" s="33"/>
      <c r="BH203" s="33"/>
      <c r="BI203" s="33"/>
      <c r="BJ203" s="33"/>
      <c r="BK203" s="33"/>
      <c r="BL203" s="33"/>
      <c r="BM203" s="33"/>
      <c r="BN203" s="33"/>
      <c r="BO203" s="33"/>
      <c r="BP203" s="33"/>
    </row>
    <row r="204" spans="1:68" s="34" customFormat="1" x14ac:dyDescent="0.2">
      <c r="A204" s="24">
        <f>'[1]Werklijst 2018 01'!A206</f>
        <v>2561595</v>
      </c>
      <c r="B204" s="25" t="str">
        <f>'[1]Werklijst 2018 01'!B206</f>
        <v>MITHRA LOAD 375</v>
      </c>
      <c r="C204" s="25" t="str">
        <f>'[1]Werklijst 2018 01'!C206</f>
        <v>MITHRA PHARMACEUTICALS</v>
      </c>
      <c r="D204" s="25">
        <f>'[1]Werklijst 2018 01'!F206</f>
        <v>60</v>
      </c>
      <c r="E204" s="26" t="str">
        <f>'[1]Werklijst 2018 01'!D206</f>
        <v>-</v>
      </c>
      <c r="F204" s="26" t="str">
        <f>'[1]Werklijst 2018 01'!E206</f>
        <v>M</v>
      </c>
      <c r="G204" s="26" t="str">
        <f>'[1]Werklijst 2018 01'!G206</f>
        <v>-</v>
      </c>
      <c r="H204" s="26" t="str">
        <f>'[1]Werklijst 2018 01'!H206</f>
        <v>-</v>
      </c>
      <c r="I204" s="27">
        <f>'[1]Werklijst 2018 01'!J206</f>
        <v>51</v>
      </c>
      <c r="J204" s="27">
        <f>'[1]Werklijst 2018 01'!K206</f>
        <v>51</v>
      </c>
      <c r="K204" s="27">
        <f>'[1]Werklijst 2018 01'!L206</f>
        <v>51</v>
      </c>
      <c r="L204" s="28">
        <f>'[1]Werklijst 2018 01'!P206</f>
        <v>51</v>
      </c>
      <c r="M204" s="28">
        <f>'[1]Werklijst 2018 01'!Q206</f>
        <v>0</v>
      </c>
      <c r="N204" s="29" t="str">
        <f>'[1]Werklijst 2018 01'!R206</f>
        <v>7704844</v>
      </c>
      <c r="O204" s="28" t="str">
        <f>'[1]Werklijst 2018 01'!S206</f>
        <v>MITHRA LOAD 375</v>
      </c>
      <c r="P204" s="28" t="str">
        <f>'[1]Werklijst 2018 01'!T206</f>
        <v>MITHRA PHARMACEUTICALS</v>
      </c>
      <c r="Q204" s="30" t="str">
        <f>'[1]Werklijst 2018 01'!U206</f>
        <v>1 x Mithra Load</v>
      </c>
      <c r="R204" s="31">
        <f>'[1]Werklijst 2018 01'!V206</f>
        <v>60</v>
      </c>
      <c r="S204" s="32">
        <f>'[1]Werklijst 2018 01'!AA206</f>
        <v>41.59</v>
      </c>
      <c r="T204" s="32">
        <f>'[1]Werklijst 2018 01'!AB206</f>
        <v>41.59</v>
      </c>
      <c r="U204" s="32">
        <f>'[1]Werklijst 2018 01'!AC206</f>
        <v>41.59</v>
      </c>
      <c r="V204" s="32">
        <f>'[1]Werklijst 2018 01'!AG206</f>
        <v>41.59</v>
      </c>
      <c r="W204" s="32">
        <f>'[1]Werklijst 2018 01'!AH206</f>
        <v>0</v>
      </c>
      <c r="X204" s="32" t="str">
        <f>'[1]Werklijst 2018 01'!AI206</f>
        <v>-</v>
      </c>
      <c r="Y204" s="36"/>
      <c r="Z204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33"/>
      <c r="AS204" s="33"/>
      <c r="AT204" s="33"/>
      <c r="AU204" s="33"/>
      <c r="AV204" s="33"/>
      <c r="AW204" s="33"/>
      <c r="AX204" s="33"/>
      <c r="AY204" s="33"/>
      <c r="AZ204" s="33"/>
      <c r="BA204" s="33"/>
      <c r="BB204" s="33"/>
      <c r="BC204" s="33"/>
      <c r="BD204" s="33"/>
      <c r="BE204" s="33"/>
      <c r="BF204" s="33"/>
      <c r="BG204" s="33"/>
      <c r="BH204" s="33"/>
      <c r="BI204" s="33"/>
      <c r="BJ204" s="33"/>
      <c r="BK204" s="33"/>
      <c r="BL204" s="33"/>
      <c r="BM204" s="33"/>
      <c r="BN204" s="33"/>
      <c r="BO204" s="33"/>
      <c r="BP204" s="33"/>
    </row>
    <row r="205" spans="1:68" x14ac:dyDescent="0.2">
      <c r="A205" s="24">
        <f>'[1]Werklijst 2018 01'!A207</f>
        <v>2561603</v>
      </c>
      <c r="B205" s="25" t="str">
        <f>'[1]Werklijst 2018 01'!B207</f>
        <v>MITHRA SERT 380</v>
      </c>
      <c r="C205" s="25" t="str">
        <f>'[1]Werklijst 2018 01'!C207</f>
        <v>MITHRA PHARMACEUTICALS</v>
      </c>
      <c r="D205" s="25">
        <f>'[1]Werklijst 2018 01'!F207</f>
        <v>60</v>
      </c>
      <c r="E205" s="26" t="str">
        <f>'[1]Werklijst 2018 01'!D207</f>
        <v>-</v>
      </c>
      <c r="F205" s="26" t="str">
        <f>'[1]Werklijst 2018 01'!E207</f>
        <v>M</v>
      </c>
      <c r="G205" s="26" t="str">
        <f>'[1]Werklijst 2018 01'!G207</f>
        <v>-</v>
      </c>
      <c r="H205" s="26" t="str">
        <f>'[1]Werklijst 2018 01'!H207</f>
        <v>-</v>
      </c>
      <c r="I205" s="27">
        <f>'[1]Werklijst 2018 01'!J207</f>
        <v>51</v>
      </c>
      <c r="J205" s="27">
        <f>'[1]Werklijst 2018 01'!K207</f>
        <v>51</v>
      </c>
      <c r="K205" s="27">
        <f>'[1]Werklijst 2018 01'!L207</f>
        <v>51</v>
      </c>
      <c r="L205" s="28">
        <f>'[1]Werklijst 2018 01'!P207</f>
        <v>51</v>
      </c>
      <c r="M205" s="28">
        <f>'[1]Werklijst 2018 01'!Q207</f>
        <v>0</v>
      </c>
      <c r="N205" s="29" t="str">
        <f>'[1]Werklijst 2018 01'!R207</f>
        <v>7704851</v>
      </c>
      <c r="O205" s="28" t="str">
        <f>'[1]Werklijst 2018 01'!S207</f>
        <v>MITHRA SERT 380</v>
      </c>
      <c r="P205" s="28" t="str">
        <f>'[1]Werklijst 2018 01'!T207</f>
        <v>MITHRA PHARMACEUTICALS</v>
      </c>
      <c r="Q205" s="30" t="str">
        <f>'[1]Werklijst 2018 01'!U207</f>
        <v>1 x Mithra Sert</v>
      </c>
      <c r="R205" s="31">
        <f>'[1]Werklijst 2018 01'!V207</f>
        <v>60</v>
      </c>
      <c r="S205" s="32">
        <f>'[1]Werklijst 2018 01'!AA207</f>
        <v>41.59</v>
      </c>
      <c r="T205" s="32">
        <f>'[1]Werklijst 2018 01'!AB207</f>
        <v>41.59</v>
      </c>
      <c r="U205" s="32">
        <f>'[1]Werklijst 2018 01'!AC207</f>
        <v>41.59</v>
      </c>
      <c r="V205" s="32">
        <f>'[1]Werklijst 2018 01'!AG207</f>
        <v>41.59</v>
      </c>
      <c r="W205" s="32">
        <f>'[1]Werklijst 2018 01'!AH207</f>
        <v>0</v>
      </c>
      <c r="X205" s="32" t="str">
        <f>'[1]Werklijst 2018 01'!AI207</f>
        <v>-</v>
      </c>
      <c r="Y205" s="36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33"/>
      <c r="AS205" s="33"/>
      <c r="AT205" s="33"/>
      <c r="AU205" s="33"/>
      <c r="AV205" s="33"/>
      <c r="AW205" s="33"/>
      <c r="AX205" s="33"/>
      <c r="AY205" s="33"/>
      <c r="AZ205" s="33"/>
      <c r="BA205" s="33"/>
      <c r="BB205" s="33"/>
      <c r="BC205" s="33"/>
      <c r="BD205" s="33"/>
      <c r="BE205" s="33"/>
      <c r="BF205" s="33"/>
      <c r="BG205" s="33"/>
      <c r="BH205" s="33"/>
      <c r="BI205" s="33"/>
      <c r="BJ205" s="33"/>
      <c r="BK205" s="33"/>
      <c r="BL205" s="33"/>
      <c r="BM205" s="33"/>
      <c r="BN205" s="33"/>
      <c r="BO205" s="33"/>
      <c r="BP205" s="33"/>
    </row>
    <row r="206" spans="1:68" s="48" customFormat="1" x14ac:dyDescent="0.2">
      <c r="A206" s="24">
        <f>'[1]Werklijst 2018 01'!A208</f>
        <v>2561611</v>
      </c>
      <c r="B206" s="25" t="str">
        <f>'[1]Werklijst 2018 01'!B208</f>
        <v>MITHRA T 380</v>
      </c>
      <c r="C206" s="25" t="str">
        <f>'[1]Werklijst 2018 01'!C208</f>
        <v>MITHRA PHARMACEUTICALS</v>
      </c>
      <c r="D206" s="25">
        <f>'[1]Werklijst 2018 01'!F208</f>
        <v>120</v>
      </c>
      <c r="E206" s="26" t="str">
        <f>'[1]Werklijst 2018 01'!D208</f>
        <v>-</v>
      </c>
      <c r="F206" s="26" t="str">
        <f>'[1]Werklijst 2018 01'!E208</f>
        <v>M</v>
      </c>
      <c r="G206" s="26" t="str">
        <f>'[1]Werklijst 2018 01'!G208</f>
        <v>-</v>
      </c>
      <c r="H206" s="26" t="str">
        <f>'[1]Werklijst 2018 01'!H208</f>
        <v>-</v>
      </c>
      <c r="I206" s="27">
        <f>'[1]Werklijst 2018 01'!J208</f>
        <v>51</v>
      </c>
      <c r="J206" s="27">
        <f>'[1]Werklijst 2018 01'!K208</f>
        <v>51</v>
      </c>
      <c r="K206" s="27">
        <f>'[1]Werklijst 2018 01'!L208</f>
        <v>51</v>
      </c>
      <c r="L206" s="28">
        <f>'[1]Werklijst 2018 01'!P208</f>
        <v>51</v>
      </c>
      <c r="M206" s="28">
        <f>'[1]Werklijst 2018 01'!Q208</f>
        <v>0</v>
      </c>
      <c r="N206" s="29" t="str">
        <f>'[1]Werklijst 2018 01'!R208</f>
        <v>7704869</v>
      </c>
      <c r="O206" s="28" t="str">
        <f>'[1]Werklijst 2018 01'!S208</f>
        <v>MITHRA T 380</v>
      </c>
      <c r="P206" s="28" t="str">
        <f>'[1]Werklijst 2018 01'!T208</f>
        <v>MITHRA PHARMACEUTICALS</v>
      </c>
      <c r="Q206" s="30" t="str">
        <f>'[1]Werklijst 2018 01'!U208</f>
        <v>1 x Mithra T380</v>
      </c>
      <c r="R206" s="31">
        <f>'[1]Werklijst 2018 01'!V208</f>
        <v>120</v>
      </c>
      <c r="S206" s="32">
        <f>'[1]Werklijst 2018 01'!AA208</f>
        <v>41.59</v>
      </c>
      <c r="T206" s="32">
        <f>'[1]Werklijst 2018 01'!AB208</f>
        <v>41.59</v>
      </c>
      <c r="U206" s="32">
        <f>'[1]Werklijst 2018 01'!AC208</f>
        <v>41.59</v>
      </c>
      <c r="V206" s="32">
        <f>'[1]Werklijst 2018 01'!AG208</f>
        <v>41.59</v>
      </c>
      <c r="W206" s="32">
        <f>'[1]Werklijst 2018 01'!AH208</f>
        <v>0</v>
      </c>
      <c r="X206" s="32" t="str">
        <f>'[1]Werklijst 2018 01'!AI208</f>
        <v>-</v>
      </c>
      <c r="Y206" s="36"/>
      <c r="Z206"/>
    </row>
    <row r="207" spans="1:68" s="48" customFormat="1" x14ac:dyDescent="0.2">
      <c r="A207" s="24">
        <f>'[1]Werklijst 2018 01'!A209</f>
        <v>2989424</v>
      </c>
      <c r="B207" s="25" t="str">
        <f>'[1]Werklijst 2018 01'!B209</f>
        <v>NACREZ 0,0075 MG TABL 3 X 28</v>
      </c>
      <c r="C207" s="25" t="str">
        <f>'[1]Werklijst 2018 01'!C209</f>
        <v>TEVA PHARMA</v>
      </c>
      <c r="D207" s="25">
        <f>'[1]Werklijst 2018 01'!F209</f>
        <v>3</v>
      </c>
      <c r="E207" s="26" t="str">
        <f>'[1]Werklijst 2018 01'!D209</f>
        <v>-</v>
      </c>
      <c r="F207" s="26" t="str">
        <f>'[1]Werklijst 2018 01'!E209</f>
        <v>S</v>
      </c>
      <c r="G207" s="26" t="str">
        <f>'[1]Werklijst 2018 01'!G209</f>
        <v>G</v>
      </c>
      <c r="H207" s="26" t="str">
        <f>'[1]Werklijst 2018 01'!H209</f>
        <v>-</v>
      </c>
      <c r="I207" s="27">
        <f>'[1]Werklijst 2018 01'!J209</f>
        <v>14.67</v>
      </c>
      <c r="J207" s="27">
        <f>'[1]Werklijst 2018 01'!K209</f>
        <v>14.67</v>
      </c>
      <c r="K207" s="27">
        <f>'[1]Werklijst 2018 01'!L209</f>
        <v>14.67</v>
      </c>
      <c r="L207" s="28">
        <f>'[1]Werklijst 2018 01'!P209</f>
        <v>9</v>
      </c>
      <c r="M207" s="28">
        <f>'[1]Werklijst 2018 01'!Q209</f>
        <v>5.67</v>
      </c>
      <c r="N207" s="29" t="str">
        <f>'[1]Werklijst 2018 01'!R209</f>
        <v>7704885</v>
      </c>
      <c r="O207" s="28" t="str">
        <f>'[1]Werklijst 2018 01'!S209</f>
        <v xml:space="preserve">NACREZ 0,0075 MG TABL </v>
      </c>
      <c r="P207" s="28" t="str">
        <f>'[1]Werklijst 2018 01'!T209</f>
        <v>TEVA PHARMA</v>
      </c>
      <c r="Q207" s="30" t="str">
        <f>'[1]Werklijst 2018 01'!U209</f>
        <v>28 tabl</v>
      </c>
      <c r="R207" s="31">
        <f>'[1]Werklijst 2018 01'!V209</f>
        <v>1</v>
      </c>
      <c r="S207" s="32">
        <f>'[1]Werklijst 2018 01'!AA209</f>
        <v>4.5382999999999996</v>
      </c>
      <c r="T207" s="32">
        <f>'[1]Werklijst 2018 01'!AB209</f>
        <v>4.5382999999999996</v>
      </c>
      <c r="U207" s="32">
        <f>'[1]Werklijst 2018 01'!AC209</f>
        <v>4.5382999999999996</v>
      </c>
      <c r="V207" s="32">
        <f>'[1]Werklijst 2018 01'!AG209</f>
        <v>3</v>
      </c>
      <c r="W207" s="32">
        <f>'[1]Werklijst 2018 01'!AH209</f>
        <v>1.5382999999999996</v>
      </c>
      <c r="X207" s="32" t="str">
        <f>'[1]Werklijst 2018 01'!AI209</f>
        <v>-</v>
      </c>
      <c r="Y207" s="36"/>
      <c r="Z207"/>
    </row>
    <row r="208" spans="1:68" s="48" customFormat="1" x14ac:dyDescent="0.2">
      <c r="A208" s="24">
        <f>'[1]Werklijst 2018 01'!A210</f>
        <v>2989432</v>
      </c>
      <c r="B208" s="25" t="str">
        <f>'[1]Werklijst 2018 01'!B210</f>
        <v>NACREZ 0,0075 MG TABL 6 X 28</v>
      </c>
      <c r="C208" s="25" t="str">
        <f>'[1]Werklijst 2018 01'!C210</f>
        <v>TEVA PHARMA</v>
      </c>
      <c r="D208" s="25">
        <f>'[1]Werklijst 2018 01'!F210</f>
        <v>6</v>
      </c>
      <c r="E208" s="26" t="str">
        <f>'[1]Werklijst 2018 01'!D210</f>
        <v>-</v>
      </c>
      <c r="F208" s="26" t="str">
        <f>'[1]Werklijst 2018 01'!E210</f>
        <v>S</v>
      </c>
      <c r="G208" s="26" t="str">
        <f>'[1]Werklijst 2018 01'!G210</f>
        <v>G</v>
      </c>
      <c r="H208" s="26" t="str">
        <f>'[1]Werklijst 2018 01'!H210</f>
        <v>-</v>
      </c>
      <c r="I208" s="27">
        <f>'[1]Werklijst 2018 01'!J210</f>
        <v>32.56</v>
      </c>
      <c r="J208" s="27">
        <f>'[1]Werklijst 2018 01'!K210</f>
        <v>32.56</v>
      </c>
      <c r="K208" s="27">
        <f>'[1]Werklijst 2018 01'!L210</f>
        <v>32.56</v>
      </c>
      <c r="L208" s="28">
        <f>'[1]Werklijst 2018 01'!P210</f>
        <v>18</v>
      </c>
      <c r="M208" s="28">
        <f>'[1]Werklijst 2018 01'!Q210</f>
        <v>14.560000000000002</v>
      </c>
      <c r="N208" s="29" t="str">
        <f>'[1]Werklijst 2018 01'!R210</f>
        <v>-</v>
      </c>
      <c r="O208" s="28" t="str">
        <f>'[1]Werklijst 2018 01'!S210</f>
        <v>-</v>
      </c>
      <c r="P208" s="28" t="str">
        <f>'[1]Werklijst 2018 01'!T210</f>
        <v>-</v>
      </c>
      <c r="Q208" s="30" t="str">
        <f>'[1]Werklijst 2018 01'!U210</f>
        <v>-</v>
      </c>
      <c r="R208" s="31" t="str">
        <f>'[1]Werklijst 2018 01'!V210</f>
        <v>-</v>
      </c>
      <c r="S208" s="32" t="str">
        <f>'[1]Werklijst 2018 01'!AA210</f>
        <v>-</v>
      </c>
      <c r="T208" s="32" t="str">
        <f>'[1]Werklijst 2018 01'!AB210</f>
        <v>-</v>
      </c>
      <c r="U208" s="32" t="str">
        <f>'[1]Werklijst 2018 01'!AC210</f>
        <v>-</v>
      </c>
      <c r="V208" s="32" t="str">
        <f>'[1]Werklijst 2018 01'!AG210</f>
        <v>-</v>
      </c>
      <c r="W208" s="32" t="str">
        <f>'[1]Werklijst 2018 01'!AH210</f>
        <v>-</v>
      </c>
      <c r="X208" s="32" t="str">
        <f>'[1]Werklijst 2018 01'!AI210</f>
        <v>-</v>
      </c>
      <c r="Y208" s="36"/>
      <c r="Z208"/>
    </row>
    <row r="209" spans="1:68" s="48" customFormat="1" x14ac:dyDescent="0.2">
      <c r="A209" s="38">
        <f>'[1]Werklijst 2018 01'!A211</f>
        <v>3532967</v>
      </c>
      <c r="B209" s="39" t="str">
        <f>'[1]Werklijst 2018 01'!B211</f>
        <v>NORA-30 DRAG 3 x 21</v>
      </c>
      <c r="C209" s="39" t="str">
        <f>'[1]Werklijst 2018 01'!C211</f>
        <v>IMPEXECO</v>
      </c>
      <c r="D209" s="39">
        <f>'[1]Werklijst 2018 01'!F211</f>
        <v>3</v>
      </c>
      <c r="E209" s="40" t="str">
        <f>'[1]Werklijst 2018 01'!D211</f>
        <v>1</v>
      </c>
      <c r="F209" s="40" t="str">
        <f>'[1]Werklijst 2018 01'!E211</f>
        <v>S</v>
      </c>
      <c r="G209" s="40" t="str">
        <f>'[1]Werklijst 2018 01'!G211</f>
        <v>G</v>
      </c>
      <c r="H209" s="40" t="str">
        <f>'[1]Werklijst 2018 01'!H211</f>
        <v>Cx</v>
      </c>
      <c r="I209" s="41">
        <f>'[1]Werklijst 2018 01'!J211</f>
        <v>8.4700000000000006</v>
      </c>
      <c r="J209" s="41">
        <f>'[1]Werklijst 2018 01'!K211</f>
        <v>8.4700000000000006</v>
      </c>
      <c r="K209" s="41">
        <f>'[1]Werklijst 2018 01'!L211</f>
        <v>4.34</v>
      </c>
      <c r="L209" s="42">
        <f>'[1]Werklijst 2018 01'!P211</f>
        <v>4.34</v>
      </c>
      <c r="M209" s="42">
        <f>'[1]Werklijst 2018 01'!Q211</f>
        <v>0</v>
      </c>
      <c r="N209" s="43" t="str">
        <f>'[1]Werklijst 2018 01'!R211</f>
        <v>7709975</v>
      </c>
      <c r="O209" s="42" t="str">
        <f>'[1]Werklijst 2018 01'!S211</f>
        <v xml:space="preserve">NORA-30 DRAG </v>
      </c>
      <c r="P209" s="42" t="str">
        <f>'[1]Werklijst 2018 01'!T211</f>
        <v>IMPEXECO</v>
      </c>
      <c r="Q209" s="44" t="str">
        <f>'[1]Werklijst 2018 01'!U211</f>
        <v>21 tabl</v>
      </c>
      <c r="R209" s="45">
        <f>'[1]Werklijst 2018 01'!V211</f>
        <v>1</v>
      </c>
      <c r="S209" s="46">
        <f>'[1]Werklijst 2018 01'!AA211</f>
        <v>1.0569</v>
      </c>
      <c r="T209" s="46">
        <f>'[1]Werklijst 2018 01'!AB211</f>
        <v>1.0569</v>
      </c>
      <c r="U209" s="46">
        <f>'[1]Werklijst 2018 01'!AC211</f>
        <v>0.84552000000000005</v>
      </c>
      <c r="V209" s="46">
        <f>'[1]Werklijst 2018 01'!AG211</f>
        <v>0.84552000000000005</v>
      </c>
      <c r="W209" s="46">
        <f>'[1]Werklijst 2018 01'!AH211</f>
        <v>0</v>
      </c>
      <c r="X209" s="46" t="str">
        <f>'[1]Werklijst 2018 01'!AI211</f>
        <v>wijziging prijs - modification prix</v>
      </c>
      <c r="Y209" s="47"/>
    </row>
    <row r="210" spans="1:68" s="48" customFormat="1" x14ac:dyDescent="0.2">
      <c r="A210" s="38">
        <f>'[1]Werklijst 2018 01'!A212</f>
        <v>3532942</v>
      </c>
      <c r="B210" s="39" t="str">
        <f>'[1]Werklijst 2018 01'!B212</f>
        <v>NORA-30 DRAG 6 x 21</v>
      </c>
      <c r="C210" s="39" t="str">
        <f>'[1]Werklijst 2018 01'!C212</f>
        <v>IMPEXECO</v>
      </c>
      <c r="D210" s="39">
        <f>'[1]Werklijst 2018 01'!F212</f>
        <v>6</v>
      </c>
      <c r="E210" s="40" t="str">
        <f>'[1]Werklijst 2018 01'!D212</f>
        <v>1</v>
      </c>
      <c r="F210" s="40" t="str">
        <f>'[1]Werklijst 2018 01'!E212</f>
        <v>S</v>
      </c>
      <c r="G210" s="40" t="str">
        <f>'[1]Werklijst 2018 01'!G212</f>
        <v>G</v>
      </c>
      <c r="H210" s="40" t="str">
        <f>'[1]Werklijst 2018 01'!H212</f>
        <v>Cx</v>
      </c>
      <c r="I210" s="41">
        <f>'[1]Werklijst 2018 01'!J212</f>
        <v>10.84</v>
      </c>
      <c r="J210" s="41">
        <f>'[1]Werklijst 2018 01'!K212</f>
        <v>10.84</v>
      </c>
      <c r="K210" s="41">
        <f>'[1]Werklijst 2018 01'!L212</f>
        <v>6.96</v>
      </c>
      <c r="L210" s="42">
        <f>'[1]Werklijst 2018 01'!P212</f>
        <v>6.96</v>
      </c>
      <c r="M210" s="42">
        <f>'[1]Werklijst 2018 01'!Q212</f>
        <v>0</v>
      </c>
      <c r="N210" s="43" t="str">
        <f>'[1]Werklijst 2018 01'!R212</f>
        <v>-</v>
      </c>
      <c r="O210" s="42" t="str">
        <f>'[1]Werklijst 2018 01'!S212</f>
        <v>-</v>
      </c>
      <c r="P210" s="42" t="str">
        <f>'[1]Werklijst 2018 01'!T212</f>
        <v>-</v>
      </c>
      <c r="Q210" s="44" t="str">
        <f>'[1]Werklijst 2018 01'!U212</f>
        <v>-</v>
      </c>
      <c r="R210" s="45" t="str">
        <f>'[1]Werklijst 2018 01'!V212</f>
        <v>-</v>
      </c>
      <c r="S210" s="46" t="str">
        <f>'[1]Werklijst 2018 01'!AA212</f>
        <v>-</v>
      </c>
      <c r="T210" s="46" t="str">
        <f>'[1]Werklijst 2018 01'!AB212</f>
        <v>-</v>
      </c>
      <c r="U210" s="46" t="str">
        <f>'[1]Werklijst 2018 01'!AC212</f>
        <v>-</v>
      </c>
      <c r="V210" s="46" t="str">
        <f>'[1]Werklijst 2018 01'!AG212</f>
        <v>-</v>
      </c>
      <c r="W210" s="46" t="str">
        <f>'[1]Werklijst 2018 01'!AH212</f>
        <v>-</v>
      </c>
      <c r="X210" s="46" t="str">
        <f>'[1]Werklijst 2018 01'!AI212</f>
        <v>wijziging prijs - modification prix</v>
      </c>
      <c r="Y210" s="47"/>
    </row>
    <row r="211" spans="1:68" s="48" customFormat="1" x14ac:dyDescent="0.2">
      <c r="A211" s="38">
        <f>'[1]Werklijst 2018 01'!A213</f>
        <v>3532959</v>
      </c>
      <c r="B211" s="39" t="str">
        <f>'[1]Werklijst 2018 01'!B213</f>
        <v>NORA-30 DRAG 13 x 21</v>
      </c>
      <c r="C211" s="39" t="str">
        <f>'[1]Werklijst 2018 01'!C213</f>
        <v>IMPEXECO</v>
      </c>
      <c r="D211" s="39">
        <f>'[1]Werklijst 2018 01'!F213</f>
        <v>13</v>
      </c>
      <c r="E211" s="40" t="str">
        <f>'[1]Werklijst 2018 01'!D213</f>
        <v>1</v>
      </c>
      <c r="F211" s="40" t="str">
        <f>'[1]Werklijst 2018 01'!E213</f>
        <v>S</v>
      </c>
      <c r="G211" s="40" t="str">
        <f>'[1]Werklijst 2018 01'!G213</f>
        <v>G</v>
      </c>
      <c r="H211" s="40" t="str">
        <f>'[1]Werklijst 2018 01'!H213</f>
        <v>Cx</v>
      </c>
      <c r="I211" s="41">
        <f>'[1]Werklijst 2018 01'!J213</f>
        <v>18.190000000000001</v>
      </c>
      <c r="J211" s="41">
        <f>'[1]Werklijst 2018 01'!K213</f>
        <v>18.190000000000001</v>
      </c>
      <c r="K211" s="41">
        <f>'[1]Werklijst 2018 01'!L213</f>
        <v>15.06</v>
      </c>
      <c r="L211" s="42">
        <f>'[1]Werklijst 2018 01'!P213</f>
        <v>15.06</v>
      </c>
      <c r="M211" s="42">
        <f>'[1]Werklijst 2018 01'!Q213</f>
        <v>0</v>
      </c>
      <c r="N211" s="43" t="str">
        <f>'[1]Werklijst 2018 01'!R213</f>
        <v>-</v>
      </c>
      <c r="O211" s="42" t="str">
        <f>'[1]Werklijst 2018 01'!S213</f>
        <v>-</v>
      </c>
      <c r="P211" s="42" t="str">
        <f>'[1]Werklijst 2018 01'!T213</f>
        <v>-</v>
      </c>
      <c r="Q211" s="44" t="str">
        <f>'[1]Werklijst 2018 01'!U213</f>
        <v>-</v>
      </c>
      <c r="R211" s="45" t="str">
        <f>'[1]Werklijst 2018 01'!V213</f>
        <v>-</v>
      </c>
      <c r="S211" s="46" t="str">
        <f>'[1]Werklijst 2018 01'!AA213</f>
        <v>-</v>
      </c>
      <c r="T211" s="46" t="str">
        <f>'[1]Werklijst 2018 01'!AB213</f>
        <v>-</v>
      </c>
      <c r="U211" s="46" t="str">
        <f>'[1]Werklijst 2018 01'!AC213</f>
        <v>-</v>
      </c>
      <c r="V211" s="46" t="str">
        <f>'[1]Werklijst 2018 01'!AG213</f>
        <v>-</v>
      </c>
      <c r="W211" s="46" t="str">
        <f>'[1]Werklijst 2018 01'!AH213</f>
        <v>-</v>
      </c>
      <c r="X211" s="46" t="str">
        <f>'[1]Werklijst 2018 01'!AI213</f>
        <v>wijziging prijs - modification prix</v>
      </c>
      <c r="Y211" s="47"/>
    </row>
    <row r="212" spans="1:68" s="62" customFormat="1" x14ac:dyDescent="0.2">
      <c r="A212" s="24">
        <f>'[1]Werklijst 2018 01'!A214</f>
        <v>2721496</v>
      </c>
      <c r="B212" s="25" t="str">
        <f>'[1]Werklijst 2018 01'!B214</f>
        <v>NORANELLE 20µg/100µg 3 x 21</v>
      </c>
      <c r="C212" s="25" t="str">
        <f>'[1]Werklijst 2018 01'!C214</f>
        <v>MITHRA PHARMACEUTICALS</v>
      </c>
      <c r="D212" s="25">
        <f>'[1]Werklijst 2018 01'!F214</f>
        <v>3</v>
      </c>
      <c r="E212" s="26" t="str">
        <f>'[1]Werklijst 2018 01'!D214</f>
        <v>-</v>
      </c>
      <c r="F212" s="26" t="str">
        <f>'[1]Werklijst 2018 01'!E214</f>
        <v>S</v>
      </c>
      <c r="G212" s="26" t="str">
        <f>'[1]Werklijst 2018 01'!G214</f>
        <v>G</v>
      </c>
      <c r="H212" s="26" t="str">
        <f>'[1]Werklijst 2018 01'!H214</f>
        <v>-</v>
      </c>
      <c r="I212" s="27">
        <f>'[1]Werklijst 2018 01'!J214</f>
        <v>13.02</v>
      </c>
      <c r="J212" s="27">
        <f>'[1]Werklijst 2018 01'!K214</f>
        <v>13.02</v>
      </c>
      <c r="K212" s="27">
        <f>'[1]Werklijst 2018 01'!L214</f>
        <v>13.02</v>
      </c>
      <c r="L212" s="28">
        <f>'[1]Werklijst 2018 01'!P214</f>
        <v>9</v>
      </c>
      <c r="M212" s="28">
        <f>'[1]Werklijst 2018 01'!Q214</f>
        <v>4.0199999999999996</v>
      </c>
      <c r="N212" s="29" t="str">
        <f>'[1]Werklijst 2018 01'!R214</f>
        <v>7704919</v>
      </c>
      <c r="O212" s="28" t="str">
        <f>'[1]Werklijst 2018 01'!S214</f>
        <v>NORANELLE  20 µg/100µg</v>
      </c>
      <c r="P212" s="28" t="str">
        <f>'[1]Werklijst 2018 01'!T214</f>
        <v>MITHRA PHARMACEUTICALS</v>
      </c>
      <c r="Q212" s="30" t="str">
        <f>'[1]Werklijst 2018 01'!U214</f>
        <v>21 tabl</v>
      </c>
      <c r="R212" s="31">
        <f>'[1]Werklijst 2018 01'!V214</f>
        <v>1</v>
      </c>
      <c r="S212" s="32">
        <f>'[1]Werklijst 2018 01'!AA214</f>
        <v>2.4262000000000001</v>
      </c>
      <c r="T212" s="32">
        <f>'[1]Werklijst 2018 01'!AB214</f>
        <v>2.4262000000000001</v>
      </c>
      <c r="U212" s="32">
        <f>'[1]Werklijst 2018 01'!AC214</f>
        <v>2.4262000000000001</v>
      </c>
      <c r="V212" s="32">
        <f>'[1]Werklijst 2018 01'!AG214</f>
        <v>2.4262000000000001</v>
      </c>
      <c r="W212" s="32">
        <f>'[1]Werklijst 2018 01'!AH214</f>
        <v>0</v>
      </c>
      <c r="X212" s="32" t="str">
        <f>'[1]Werklijst 2018 01'!AI214</f>
        <v>-</v>
      </c>
      <c r="Y212" s="36"/>
      <c r="Z212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  <c r="AQ212" s="33"/>
      <c r="AR212" s="33"/>
      <c r="AS212" s="33"/>
      <c r="AT212" s="33"/>
      <c r="AU212" s="33"/>
      <c r="AV212" s="33"/>
      <c r="AW212" s="33"/>
      <c r="AX212" s="33"/>
      <c r="AY212" s="33"/>
      <c r="AZ212" s="33"/>
      <c r="BA212" s="33"/>
      <c r="BB212" s="33"/>
      <c r="BC212" s="33"/>
      <c r="BD212" s="33"/>
      <c r="BE212" s="33"/>
      <c r="BF212" s="33"/>
      <c r="BG212" s="33"/>
      <c r="BH212" s="33"/>
      <c r="BI212" s="33"/>
      <c r="BJ212" s="33"/>
      <c r="BK212" s="33"/>
      <c r="BL212" s="33"/>
      <c r="BM212" s="33"/>
      <c r="BN212" s="33"/>
      <c r="BO212" s="33"/>
      <c r="BP212" s="33"/>
    </row>
    <row r="213" spans="1:68" x14ac:dyDescent="0.2">
      <c r="A213" s="24">
        <f>'[1]Werklijst 2018 01'!A215</f>
        <v>2721520</v>
      </c>
      <c r="B213" s="25" t="str">
        <f>'[1]Werklijst 2018 01'!B215</f>
        <v>NORANELLE 20µg/100µg 6 x 21</v>
      </c>
      <c r="C213" s="25" t="str">
        <f>'[1]Werklijst 2018 01'!C215</f>
        <v>MITHRA PHARMACEUTICALS</v>
      </c>
      <c r="D213" s="25">
        <f>'[1]Werklijst 2018 01'!F215</f>
        <v>6</v>
      </c>
      <c r="E213" s="26" t="str">
        <f>'[1]Werklijst 2018 01'!D215</f>
        <v>-</v>
      </c>
      <c r="F213" s="26" t="str">
        <f>'[1]Werklijst 2018 01'!E215</f>
        <v>S</v>
      </c>
      <c r="G213" s="26" t="str">
        <f>'[1]Werklijst 2018 01'!G215</f>
        <v>G</v>
      </c>
      <c r="H213" s="26" t="str">
        <f>'[1]Werklijst 2018 01'!H215</f>
        <v>-</v>
      </c>
      <c r="I213" s="27">
        <f>'[1]Werklijst 2018 01'!J215</f>
        <v>20.83</v>
      </c>
      <c r="J213" s="27">
        <f>'[1]Werklijst 2018 01'!K215</f>
        <v>20.83</v>
      </c>
      <c r="K213" s="27">
        <f>'[1]Werklijst 2018 01'!L215</f>
        <v>20.83</v>
      </c>
      <c r="L213" s="28">
        <f>'[1]Werklijst 2018 01'!P215</f>
        <v>18</v>
      </c>
      <c r="M213" s="28">
        <f>'[1]Werklijst 2018 01'!Q215</f>
        <v>2.8299999999999983</v>
      </c>
      <c r="N213" s="29" t="str">
        <f>'[1]Werklijst 2018 01'!R215</f>
        <v>-</v>
      </c>
      <c r="O213" s="28" t="str">
        <f>'[1]Werklijst 2018 01'!S215</f>
        <v>-</v>
      </c>
      <c r="P213" s="28" t="str">
        <f>'[1]Werklijst 2018 01'!T215</f>
        <v>-</v>
      </c>
      <c r="Q213" s="30" t="str">
        <f>'[1]Werklijst 2018 01'!U215</f>
        <v>-</v>
      </c>
      <c r="R213" s="31" t="str">
        <f>'[1]Werklijst 2018 01'!V215</f>
        <v>-</v>
      </c>
      <c r="S213" s="32" t="str">
        <f>'[1]Werklijst 2018 01'!AA215</f>
        <v>-</v>
      </c>
      <c r="T213" s="32" t="str">
        <f>'[1]Werklijst 2018 01'!AB215</f>
        <v>-</v>
      </c>
      <c r="U213" s="32" t="str">
        <f>'[1]Werklijst 2018 01'!AC215</f>
        <v>-</v>
      </c>
      <c r="V213" s="32" t="str">
        <f>'[1]Werklijst 2018 01'!AG215</f>
        <v>-</v>
      </c>
      <c r="W213" s="32" t="str">
        <f>'[1]Werklijst 2018 01'!AH215</f>
        <v>-</v>
      </c>
      <c r="X213" s="32" t="str">
        <f>'[1]Werklijst 2018 01'!AI215</f>
        <v>-</v>
      </c>
      <c r="Y213" s="36"/>
    </row>
    <row r="214" spans="1:68" x14ac:dyDescent="0.2">
      <c r="A214" s="24">
        <f>'[1]Werklijst 2018 01'!A216</f>
        <v>2721462</v>
      </c>
      <c r="B214" s="25" t="str">
        <f>'[1]Werklijst 2018 01'!B216</f>
        <v>NORANELLE 20µg/100µg 13 x 21</v>
      </c>
      <c r="C214" s="25" t="str">
        <f>'[1]Werklijst 2018 01'!C216</f>
        <v>MITHRA PHARMACEUTICALS</v>
      </c>
      <c r="D214" s="25">
        <f>'[1]Werklijst 2018 01'!F216</f>
        <v>13</v>
      </c>
      <c r="E214" s="26" t="str">
        <f>'[1]Werklijst 2018 01'!D216</f>
        <v>-</v>
      </c>
      <c r="F214" s="26" t="str">
        <f>'[1]Werklijst 2018 01'!E216</f>
        <v>S</v>
      </c>
      <c r="G214" s="26" t="str">
        <f>'[1]Werklijst 2018 01'!G216</f>
        <v>G</v>
      </c>
      <c r="H214" s="26" t="str">
        <f>'[1]Werklijst 2018 01'!H216</f>
        <v>-</v>
      </c>
      <c r="I214" s="27">
        <f>'[1]Werklijst 2018 01'!J216</f>
        <v>36.1</v>
      </c>
      <c r="J214" s="27">
        <f>'[1]Werklijst 2018 01'!K216</f>
        <v>36.1</v>
      </c>
      <c r="K214" s="27">
        <f>'[1]Werklijst 2018 01'!L216</f>
        <v>36.1</v>
      </c>
      <c r="L214" s="28">
        <f>'[1]Werklijst 2018 01'!P216</f>
        <v>36.1</v>
      </c>
      <c r="M214" s="28">
        <f>'[1]Werklijst 2018 01'!Q216</f>
        <v>0</v>
      </c>
      <c r="N214" s="29" t="str">
        <f>'[1]Werklijst 2018 01'!R216</f>
        <v>-</v>
      </c>
      <c r="O214" s="28" t="str">
        <f>'[1]Werklijst 2018 01'!S216</f>
        <v>-</v>
      </c>
      <c r="P214" s="28" t="str">
        <f>'[1]Werklijst 2018 01'!T216</f>
        <v>-</v>
      </c>
      <c r="Q214" s="30" t="str">
        <f>'[1]Werklijst 2018 01'!U216</f>
        <v>-</v>
      </c>
      <c r="R214" s="31" t="str">
        <f>'[1]Werklijst 2018 01'!V216</f>
        <v>-</v>
      </c>
      <c r="S214" s="32" t="str">
        <f>'[1]Werklijst 2018 01'!AA216</f>
        <v>-</v>
      </c>
      <c r="T214" s="32" t="str">
        <f>'[1]Werklijst 2018 01'!AB216</f>
        <v>-</v>
      </c>
      <c r="U214" s="32" t="str">
        <f>'[1]Werklijst 2018 01'!AC216</f>
        <v>-</v>
      </c>
      <c r="V214" s="32" t="str">
        <f>'[1]Werklijst 2018 01'!AG216</f>
        <v>-</v>
      </c>
      <c r="W214" s="32" t="str">
        <f>'[1]Werklijst 2018 01'!AH216</f>
        <v>-</v>
      </c>
      <c r="X214" s="32" t="str">
        <f>'[1]Werklijst 2018 01'!AI216</f>
        <v>-</v>
      </c>
      <c r="Y214" s="36"/>
    </row>
    <row r="215" spans="1:68" s="48" customFormat="1" x14ac:dyDescent="0.2">
      <c r="A215" s="38">
        <f>'[1]Werklijst 2018 01'!A217</f>
        <v>3620465</v>
      </c>
      <c r="B215" s="39" t="str">
        <f>'[1]Werklijst 2018 01'!B217</f>
        <v>NORANELLE 30µg/150µg 3 x 21</v>
      </c>
      <c r="C215" s="39" t="str">
        <f>'[1]Werklijst 2018 01'!C217</f>
        <v>MITHRA PHARMACEUTICALS</v>
      </c>
      <c r="D215" s="39">
        <f>'[1]Werklijst 2018 01'!F217</f>
        <v>3</v>
      </c>
      <c r="E215" s="40">
        <f>'[1]Werklijst 2018 01'!D217</f>
        <v>1</v>
      </c>
      <c r="F215" s="40" t="str">
        <f>'[1]Werklijst 2018 01'!E217</f>
        <v>S</v>
      </c>
      <c r="G215" s="40" t="str">
        <f>'[1]Werklijst 2018 01'!G217</f>
        <v>G</v>
      </c>
      <c r="H215" s="40" t="str">
        <f>'[1]Werklijst 2018 01'!H217</f>
        <v>Cx</v>
      </c>
      <c r="I215" s="41">
        <f>'[1]Werklijst 2018 01'!J217</f>
        <v>7.83</v>
      </c>
      <c r="J215" s="41">
        <f>'[1]Werklijst 2018 01'!K217</f>
        <v>7.83</v>
      </c>
      <c r="K215" s="41">
        <f>'[1]Werklijst 2018 01'!L217</f>
        <v>3.6347509999999996</v>
      </c>
      <c r="L215" s="42">
        <f>'[1]Werklijst 2018 01'!P217</f>
        <v>3.6347509999999996</v>
      </c>
      <c r="M215" s="42">
        <f>'[1]Werklijst 2018 01'!Q217</f>
        <v>0</v>
      </c>
      <c r="N215" s="43" t="str">
        <f>'[1]Werklijst 2018 01'!R217</f>
        <v>7720824</v>
      </c>
      <c r="O215" s="42" t="str">
        <f>'[1]Werklijst 2018 01'!S217</f>
        <v>NORANELLE 30µg/150µg 3 x 21</v>
      </c>
      <c r="P215" s="42" t="str">
        <f>'[1]Werklijst 2018 01'!T217</f>
        <v>MITHRA PHARMACEUTICALS</v>
      </c>
      <c r="Q215" s="44" t="str">
        <f>'[1]Werklijst 2018 01'!U217</f>
        <v>21 tabl</v>
      </c>
      <c r="R215" s="45">
        <f>'[1]Werklijst 2018 01'!V217</f>
        <v>1</v>
      </c>
      <c r="S215" s="46">
        <f>'[1]Werklijst 2018 01'!AA217</f>
        <v>0.9254</v>
      </c>
      <c r="T215" s="46">
        <f>'[1]Werklijst 2018 01'!AB217</f>
        <v>0.9254</v>
      </c>
      <c r="U215" s="46">
        <f>'[1]Werklijst 2018 01'!AC217</f>
        <v>0.74032000000000009</v>
      </c>
      <c r="V215" s="46">
        <f>'[1]Werklijst 2018 01'!AG217</f>
        <v>0.74032000000000009</v>
      </c>
      <c r="W215" s="46">
        <f>'[1]Werklijst 2018 01'!AH217</f>
        <v>0</v>
      </c>
      <c r="X215" s="46" t="str">
        <f>'[1]Werklijst 2018 01'!AI217</f>
        <v>wijziging prijs - modification prix</v>
      </c>
      <c r="Y215" s="47"/>
    </row>
    <row r="216" spans="1:68" s="48" customFormat="1" x14ac:dyDescent="0.2">
      <c r="A216" s="38">
        <f>'[1]Werklijst 2018 01'!A218</f>
        <v>3621026</v>
      </c>
      <c r="B216" s="39" t="str">
        <f>'[1]Werklijst 2018 01'!B218</f>
        <v>NORANELLE 30µg/150µg 6 x 21</v>
      </c>
      <c r="C216" s="39" t="str">
        <f>'[1]Werklijst 2018 01'!C218</f>
        <v>MITHRA PHARMACEUTICALS</v>
      </c>
      <c r="D216" s="39">
        <f>'[1]Werklijst 2018 01'!F218</f>
        <v>6</v>
      </c>
      <c r="E216" s="40">
        <f>'[1]Werklijst 2018 01'!D218</f>
        <v>1</v>
      </c>
      <c r="F216" s="40" t="str">
        <f>'[1]Werklijst 2018 01'!E218</f>
        <v>S</v>
      </c>
      <c r="G216" s="40" t="str">
        <f>'[1]Werklijst 2018 01'!G218</f>
        <v>G</v>
      </c>
      <c r="H216" s="40" t="str">
        <f>'[1]Werklijst 2018 01'!H218</f>
        <v>Cx</v>
      </c>
      <c r="I216" s="41">
        <f>'[1]Werklijst 2018 01'!J218</f>
        <v>10.35</v>
      </c>
      <c r="J216" s="41">
        <f>'[1]Werklijst 2018 01'!K218</f>
        <v>10.35</v>
      </c>
      <c r="K216" s="41">
        <f>'[1]Werklijst 2018 01'!L218</f>
        <v>6.4209219999999991</v>
      </c>
      <c r="L216" s="42">
        <f>'[1]Werklijst 2018 01'!P218</f>
        <v>6.4209219999999991</v>
      </c>
      <c r="M216" s="42">
        <f>'[1]Werklijst 2018 01'!Q218</f>
        <v>0</v>
      </c>
      <c r="N216" s="43" t="str">
        <f>'[1]Werklijst 2018 01'!R218</f>
        <v>-</v>
      </c>
      <c r="O216" s="42" t="str">
        <f>'[1]Werklijst 2018 01'!S218</f>
        <v>-</v>
      </c>
      <c r="P216" s="42" t="str">
        <f>'[1]Werklijst 2018 01'!T218</f>
        <v>-</v>
      </c>
      <c r="Q216" s="44" t="str">
        <f>'[1]Werklijst 2018 01'!U218</f>
        <v>-</v>
      </c>
      <c r="R216" s="45" t="str">
        <f>'[1]Werklijst 2018 01'!V218</f>
        <v>-</v>
      </c>
      <c r="S216" s="46" t="str">
        <f>'[1]Werklijst 2018 01'!AA218</f>
        <v>-</v>
      </c>
      <c r="T216" s="46" t="str">
        <f>'[1]Werklijst 2018 01'!AB218</f>
        <v>-</v>
      </c>
      <c r="U216" s="46" t="str">
        <f>'[1]Werklijst 2018 01'!AC218</f>
        <v>-</v>
      </c>
      <c r="V216" s="46" t="str">
        <f>'[1]Werklijst 2018 01'!AG218</f>
        <v>-</v>
      </c>
      <c r="W216" s="46" t="str">
        <f>'[1]Werklijst 2018 01'!AH218</f>
        <v>-</v>
      </c>
      <c r="X216" s="46" t="str">
        <f>'[1]Werklijst 2018 01'!AI218</f>
        <v>wijziging prijs - modification prix</v>
      </c>
      <c r="Y216" s="47"/>
    </row>
    <row r="217" spans="1:68" s="48" customFormat="1" x14ac:dyDescent="0.2">
      <c r="A217" s="38">
        <f>'[1]Werklijst 2018 01'!A219</f>
        <v>3621034</v>
      </c>
      <c r="B217" s="39" t="str">
        <f>'[1]Werklijst 2018 01'!B219</f>
        <v>NORANELLE 30µg/150µg 13 x 21</v>
      </c>
      <c r="C217" s="39" t="str">
        <f>'[1]Werklijst 2018 01'!C219</f>
        <v>MITHRA PHARMACEUTICALS</v>
      </c>
      <c r="D217" s="39">
        <f>'[1]Werklijst 2018 01'!F219</f>
        <v>13</v>
      </c>
      <c r="E217" s="40">
        <f>'[1]Werklijst 2018 01'!D219</f>
        <v>1</v>
      </c>
      <c r="F217" s="40" t="str">
        <f>'[1]Werklijst 2018 01'!E219</f>
        <v>S</v>
      </c>
      <c r="G217" s="40" t="str">
        <f>'[1]Werklijst 2018 01'!G219</f>
        <v>G</v>
      </c>
      <c r="H217" s="40" t="str">
        <f>'[1]Werklijst 2018 01'!H219</f>
        <v>Cx</v>
      </c>
      <c r="I217" s="41">
        <f>'[1]Werklijst 2018 01'!J219</f>
        <v>16.48</v>
      </c>
      <c r="J217" s="41">
        <f>'[1]Werklijst 2018 01'!K219</f>
        <v>16.48</v>
      </c>
      <c r="K217" s="41">
        <f>'[1]Werklijst 2018 01'!L219</f>
        <v>13.181275999999999</v>
      </c>
      <c r="L217" s="42">
        <f>'[1]Werklijst 2018 01'!P219</f>
        <v>13.181275999999999</v>
      </c>
      <c r="M217" s="42">
        <f>'[1]Werklijst 2018 01'!Q219</f>
        <v>0</v>
      </c>
      <c r="N217" s="43" t="str">
        <f>'[1]Werklijst 2018 01'!R219</f>
        <v>-</v>
      </c>
      <c r="O217" s="42" t="str">
        <f>'[1]Werklijst 2018 01'!S219</f>
        <v>-</v>
      </c>
      <c r="P217" s="42" t="str">
        <f>'[1]Werklijst 2018 01'!T219</f>
        <v>-</v>
      </c>
      <c r="Q217" s="44" t="str">
        <f>'[1]Werklijst 2018 01'!U219</f>
        <v>-</v>
      </c>
      <c r="R217" s="45" t="str">
        <f>'[1]Werklijst 2018 01'!V219</f>
        <v>-</v>
      </c>
      <c r="S217" s="46" t="str">
        <f>'[1]Werklijst 2018 01'!AA219</f>
        <v>-</v>
      </c>
      <c r="T217" s="46" t="str">
        <f>'[1]Werklijst 2018 01'!AB219</f>
        <v>-</v>
      </c>
      <c r="U217" s="46" t="str">
        <f>'[1]Werklijst 2018 01'!AC219</f>
        <v>-</v>
      </c>
      <c r="V217" s="46" t="str">
        <f>'[1]Werklijst 2018 01'!AG219</f>
        <v>-</v>
      </c>
      <c r="W217" s="46" t="str">
        <f>'[1]Werklijst 2018 01'!AH219</f>
        <v>-</v>
      </c>
      <c r="X217" s="46" t="str">
        <f>'[1]Werklijst 2018 01'!AI219</f>
        <v>wijziging prijs - modification prix</v>
      </c>
      <c r="Y217" s="47"/>
    </row>
    <row r="218" spans="1:68" x14ac:dyDescent="0.2">
      <c r="A218" s="24">
        <f>'[1]Werklijst 2018 01'!A220</f>
        <v>3532934</v>
      </c>
      <c r="B218" s="25" t="str">
        <f>'[1]Werklijst 2018 01'!B220</f>
        <v>NORANELLE 3 x 21</v>
      </c>
      <c r="C218" s="25" t="str">
        <f>'[1]Werklijst 2018 01'!C220</f>
        <v>IMPEXECO</v>
      </c>
      <c r="D218" s="25">
        <f>'[1]Werklijst 2018 01'!F220</f>
        <v>3</v>
      </c>
      <c r="E218" s="26" t="str">
        <f>'[1]Werklijst 2018 01'!D220</f>
        <v>-</v>
      </c>
      <c r="F218" s="26" t="str">
        <f>'[1]Werklijst 2018 01'!E220</f>
        <v>S</v>
      </c>
      <c r="G218" s="26" t="str">
        <f>'[1]Werklijst 2018 01'!G220</f>
        <v>-</v>
      </c>
      <c r="H218" s="26" t="str">
        <f>'[1]Werklijst 2018 01'!H220</f>
        <v>-</v>
      </c>
      <c r="I218" s="27">
        <f>'[1]Werklijst 2018 01'!J220</f>
        <v>13.02</v>
      </c>
      <c r="J218" s="27">
        <f>'[1]Werklijst 2018 01'!K220</f>
        <v>13.02</v>
      </c>
      <c r="K218" s="27">
        <f>'[1]Werklijst 2018 01'!L220</f>
        <v>13.02</v>
      </c>
      <c r="L218" s="28">
        <f>'[1]Werklijst 2018 01'!P220</f>
        <v>9</v>
      </c>
      <c r="M218" s="28">
        <f>'[1]Werklijst 2018 01'!Q220</f>
        <v>4.0199999999999996</v>
      </c>
      <c r="N218" s="29" t="str">
        <f>'[1]Werklijst 2018 01'!R220</f>
        <v>7709884</v>
      </c>
      <c r="O218" s="28" t="str">
        <f>'[1]Werklijst 2018 01'!S220</f>
        <v xml:space="preserve">NORANELLE </v>
      </c>
      <c r="P218" s="28" t="str">
        <f>'[1]Werklijst 2018 01'!T220</f>
        <v>IMPEXECO</v>
      </c>
      <c r="Q218" s="30" t="str">
        <f>'[1]Werklijst 2018 01'!U220</f>
        <v>21 tabl</v>
      </c>
      <c r="R218" s="31">
        <f>'[1]Werklijst 2018 01'!V220</f>
        <v>1</v>
      </c>
      <c r="S218" s="32">
        <f>'[1]Werklijst 2018 01'!AA220</f>
        <v>2.4262000000000001</v>
      </c>
      <c r="T218" s="32">
        <f>'[1]Werklijst 2018 01'!AB220</f>
        <v>2.4262000000000001</v>
      </c>
      <c r="U218" s="32">
        <f>'[1]Werklijst 2018 01'!AC220</f>
        <v>2.4262000000000001</v>
      </c>
      <c r="V218" s="32">
        <f>'[1]Werklijst 2018 01'!AG220</f>
        <v>2.4262000000000001</v>
      </c>
      <c r="W218" s="32">
        <f>'[1]Werklijst 2018 01'!AH220</f>
        <v>0</v>
      </c>
      <c r="X218" s="32" t="str">
        <f>'[1]Werklijst 2018 01'!AI220</f>
        <v>-</v>
      </c>
      <c r="Y218" s="36"/>
    </row>
    <row r="219" spans="1:68" x14ac:dyDescent="0.2">
      <c r="A219" s="24">
        <f>'[1]Werklijst 2018 01'!A221</f>
        <v>3532918</v>
      </c>
      <c r="B219" s="25" t="str">
        <f>'[1]Werklijst 2018 01'!B221</f>
        <v>NORANELLE 6 x 21</v>
      </c>
      <c r="C219" s="25" t="str">
        <f>'[1]Werklijst 2018 01'!C221</f>
        <v>IMPEXECO</v>
      </c>
      <c r="D219" s="25">
        <f>'[1]Werklijst 2018 01'!F221</f>
        <v>6</v>
      </c>
      <c r="E219" s="26" t="str">
        <f>'[1]Werklijst 2018 01'!D221</f>
        <v>-</v>
      </c>
      <c r="F219" s="26" t="str">
        <f>'[1]Werklijst 2018 01'!E221</f>
        <v>S</v>
      </c>
      <c r="G219" s="26" t="str">
        <f>'[1]Werklijst 2018 01'!G221</f>
        <v>-</v>
      </c>
      <c r="H219" s="26" t="str">
        <f>'[1]Werklijst 2018 01'!H221</f>
        <v>-</v>
      </c>
      <c r="I219" s="27">
        <f>'[1]Werklijst 2018 01'!J221</f>
        <v>20.83</v>
      </c>
      <c r="J219" s="27">
        <f>'[1]Werklijst 2018 01'!K221</f>
        <v>20.83</v>
      </c>
      <c r="K219" s="27">
        <f>'[1]Werklijst 2018 01'!L221</f>
        <v>20.83</v>
      </c>
      <c r="L219" s="28">
        <f>'[1]Werklijst 2018 01'!P221</f>
        <v>18</v>
      </c>
      <c r="M219" s="28">
        <f>'[1]Werklijst 2018 01'!Q221</f>
        <v>2.8299999999999983</v>
      </c>
      <c r="N219" s="29" t="str">
        <f>'[1]Werklijst 2018 01'!R221</f>
        <v>-</v>
      </c>
      <c r="O219" s="28" t="str">
        <f>'[1]Werklijst 2018 01'!S221</f>
        <v>-</v>
      </c>
      <c r="P219" s="28" t="str">
        <f>'[1]Werklijst 2018 01'!T221</f>
        <v>-</v>
      </c>
      <c r="Q219" s="30" t="str">
        <f>'[1]Werklijst 2018 01'!U221</f>
        <v>-</v>
      </c>
      <c r="R219" s="31" t="str">
        <f>'[1]Werklijst 2018 01'!V221</f>
        <v>-</v>
      </c>
      <c r="S219" s="32" t="str">
        <f>'[1]Werklijst 2018 01'!AA221</f>
        <v>-</v>
      </c>
      <c r="T219" s="32" t="str">
        <f>'[1]Werklijst 2018 01'!AB221</f>
        <v>-</v>
      </c>
      <c r="U219" s="32" t="str">
        <f>'[1]Werklijst 2018 01'!AC221</f>
        <v>-</v>
      </c>
      <c r="V219" s="32" t="str">
        <f>'[1]Werklijst 2018 01'!AG221</f>
        <v>-</v>
      </c>
      <c r="W219" s="32" t="str">
        <f>'[1]Werklijst 2018 01'!AH221</f>
        <v>-</v>
      </c>
      <c r="X219" s="32" t="str">
        <f>'[1]Werklijst 2018 01'!AI221</f>
        <v>-</v>
      </c>
      <c r="Y219" s="36"/>
    </row>
    <row r="220" spans="1:68" x14ac:dyDescent="0.2">
      <c r="A220" s="24">
        <f>'[1]Werklijst 2018 01'!A222</f>
        <v>3532926</v>
      </c>
      <c r="B220" s="25" t="str">
        <f>'[1]Werklijst 2018 01'!B222</f>
        <v>NORANELLE 13 x 21</v>
      </c>
      <c r="C220" s="25" t="str">
        <f>'[1]Werklijst 2018 01'!C222</f>
        <v>IMPEXECO</v>
      </c>
      <c r="D220" s="25">
        <f>'[1]Werklijst 2018 01'!F222</f>
        <v>13</v>
      </c>
      <c r="E220" s="26" t="str">
        <f>'[1]Werklijst 2018 01'!D222</f>
        <v>-</v>
      </c>
      <c r="F220" s="26" t="str">
        <f>'[1]Werklijst 2018 01'!E222</f>
        <v>S</v>
      </c>
      <c r="G220" s="26" t="str">
        <f>'[1]Werklijst 2018 01'!G222</f>
        <v>-</v>
      </c>
      <c r="H220" s="26" t="str">
        <f>'[1]Werklijst 2018 01'!H222</f>
        <v>-</v>
      </c>
      <c r="I220" s="27">
        <f>'[1]Werklijst 2018 01'!J222</f>
        <v>36.1</v>
      </c>
      <c r="J220" s="27">
        <f>'[1]Werklijst 2018 01'!K222</f>
        <v>36.1</v>
      </c>
      <c r="K220" s="27">
        <f>'[1]Werklijst 2018 01'!L222</f>
        <v>36.1</v>
      </c>
      <c r="L220" s="28">
        <f>'[1]Werklijst 2018 01'!P222</f>
        <v>36.1</v>
      </c>
      <c r="M220" s="28">
        <f>'[1]Werklijst 2018 01'!Q222</f>
        <v>0</v>
      </c>
      <c r="N220" s="29" t="str">
        <f>'[1]Werklijst 2018 01'!R222</f>
        <v>-</v>
      </c>
      <c r="O220" s="28" t="str">
        <f>'[1]Werklijst 2018 01'!S222</f>
        <v>-</v>
      </c>
      <c r="P220" s="28" t="str">
        <f>'[1]Werklijst 2018 01'!T222</f>
        <v>-</v>
      </c>
      <c r="Q220" s="30" t="str">
        <f>'[1]Werklijst 2018 01'!U222</f>
        <v>-</v>
      </c>
      <c r="R220" s="31" t="str">
        <f>'[1]Werklijst 2018 01'!V222</f>
        <v>-</v>
      </c>
      <c r="S220" s="32" t="str">
        <f>'[1]Werklijst 2018 01'!AA222</f>
        <v>-</v>
      </c>
      <c r="T220" s="32" t="str">
        <f>'[1]Werklijst 2018 01'!AB222</f>
        <v>-</v>
      </c>
      <c r="U220" s="32" t="str">
        <f>'[1]Werklijst 2018 01'!AC222</f>
        <v>-</v>
      </c>
      <c r="V220" s="32" t="str">
        <f>'[1]Werklijst 2018 01'!AG222</f>
        <v>-</v>
      </c>
      <c r="W220" s="32" t="str">
        <f>'[1]Werklijst 2018 01'!AH222</f>
        <v>-</v>
      </c>
      <c r="X220" s="32" t="str">
        <f>'[1]Werklijst 2018 01'!AI222</f>
        <v>-</v>
      </c>
      <c r="Y220" s="36"/>
    </row>
    <row r="221" spans="1:68" x14ac:dyDescent="0.2">
      <c r="A221" s="24">
        <f>'[1]Werklijst 2018 01'!A223</f>
        <v>2263291</v>
      </c>
      <c r="B221" s="25" t="str">
        <f>'[1]Werklijst 2018 01'!B223</f>
        <v>NORLEVO COMP 1</v>
      </c>
      <c r="C221" s="25" t="str">
        <f>'[1]Werklijst 2018 01'!C223</f>
        <v>HRA PHARMA BENELUX</v>
      </c>
      <c r="D221" s="25">
        <f>'[1]Werklijst 2018 01'!F223</f>
        <v>3</v>
      </c>
      <c r="E221" s="26" t="str">
        <f>'[1]Werklijst 2018 01'!D223</f>
        <v>-</v>
      </c>
      <c r="F221" s="26" t="str">
        <f>'[1]Werklijst 2018 01'!E223</f>
        <v>S</v>
      </c>
      <c r="G221" s="26" t="str">
        <f>'[1]Werklijst 2018 01'!G223</f>
        <v>-</v>
      </c>
      <c r="H221" s="26" t="str">
        <f>'[1]Werklijst 2018 01'!H223</f>
        <v>-</v>
      </c>
      <c r="I221" s="27">
        <f>'[1]Werklijst 2018 01'!J223</f>
        <v>9.85</v>
      </c>
      <c r="J221" s="27">
        <f>'[1]Werklijst 2018 01'!K223</f>
        <v>9.85</v>
      </c>
      <c r="K221" s="27">
        <f>'[1]Werklijst 2018 01'!L223</f>
        <v>9.85</v>
      </c>
      <c r="L221" s="28">
        <f>'[1]Werklijst 2018 01'!P223</f>
        <v>9</v>
      </c>
      <c r="M221" s="28">
        <f>'[1]Werklijst 2018 01'!Q223</f>
        <v>0.84999999999999964</v>
      </c>
      <c r="N221" s="29">
        <f>'[1]Werklijst 2018 01'!R223</f>
        <v>7704927</v>
      </c>
      <c r="O221" s="28" t="str">
        <f>'[1]Werklijst 2018 01'!S223</f>
        <v>NORLEVO COMP 1</v>
      </c>
      <c r="P221" s="28" t="str">
        <f>'[1]Werklijst 2018 01'!T223</f>
        <v>BESINS</v>
      </c>
      <c r="Q221" s="30" t="str">
        <f>'[1]Werklijst 2018 01'!U223</f>
        <v>1 comp</v>
      </c>
      <c r="R221" s="31">
        <f>'[1]Werklijst 2018 01'!V223</f>
        <v>3</v>
      </c>
      <c r="S221" s="32">
        <f>'[1]Werklijst 2018 01'!AA223</f>
        <v>7.19</v>
      </c>
      <c r="T221" s="32">
        <f>'[1]Werklijst 2018 01'!AB223</f>
        <v>7.19</v>
      </c>
      <c r="U221" s="32">
        <f>'[1]Werklijst 2018 01'!AC223</f>
        <v>7.19</v>
      </c>
      <c r="V221" s="32">
        <f>'[1]Werklijst 2018 01'!AG223</f>
        <v>7.19</v>
      </c>
      <c r="W221" s="32">
        <f>'[1]Werklijst 2018 01'!AH223</f>
        <v>0</v>
      </c>
      <c r="X221" s="32" t="str">
        <f>'[1]Werklijst 2018 01'!AI223</f>
        <v>-</v>
      </c>
      <c r="Y221" s="36"/>
    </row>
    <row r="222" spans="1:68" x14ac:dyDescent="0.2">
      <c r="A222" s="24">
        <f>'[1]Werklijst 2018 01'!A224</f>
        <v>132613</v>
      </c>
      <c r="B222" s="25" t="str">
        <f>'[1]Werklijst 2018 01'!B224</f>
        <v>NOVA T STERILET INTRA-UTERIN</v>
      </c>
      <c r="C222" s="25" t="str">
        <f>'[1]Werklijst 2018 01'!C224</f>
        <v>SCHERING</v>
      </c>
      <c r="D222" s="25">
        <f>'[1]Werklijst 2018 01'!F224</f>
        <v>60</v>
      </c>
      <c r="E222" s="26" t="str">
        <f>'[1]Werklijst 2018 01'!D224</f>
        <v>-</v>
      </c>
      <c r="F222" s="26" t="str">
        <f>'[1]Werklijst 2018 01'!E224</f>
        <v>M</v>
      </c>
      <c r="G222" s="26" t="str">
        <f>'[1]Werklijst 2018 01'!G224</f>
        <v>-</v>
      </c>
      <c r="H222" s="26" t="str">
        <f>'[1]Werklijst 2018 01'!H224</f>
        <v>-</v>
      </c>
      <c r="I222" s="27">
        <f>'[1]Werklijst 2018 01'!J224</f>
        <v>17.600000000000001</v>
      </c>
      <c r="J222" s="27">
        <f>'[1]Werklijst 2018 01'!K224</f>
        <v>17.600000000000001</v>
      </c>
      <c r="K222" s="27">
        <f>'[1]Werklijst 2018 01'!L224</f>
        <v>17.600000000000001</v>
      </c>
      <c r="L222" s="28">
        <f>'[1]Werklijst 2018 01'!P224</f>
        <v>17.600000000000001</v>
      </c>
      <c r="M222" s="28">
        <f>'[1]Werklijst 2018 01'!Q224</f>
        <v>0</v>
      </c>
      <c r="N222" s="29">
        <f>'[1]Werklijst 2018 01'!R224</f>
        <v>7704935</v>
      </c>
      <c r="O222" s="28" t="str">
        <f>'[1]Werklijst 2018 01'!S224</f>
        <v>NOVA T STERILET INTRA-UTERIN</v>
      </c>
      <c r="P222" s="28" t="str">
        <f>'[1]Werklijst 2018 01'!T224</f>
        <v>SCHERING</v>
      </c>
      <c r="Q222" s="30" t="str">
        <f>'[1]Werklijst 2018 01'!U224</f>
        <v>1 IUD</v>
      </c>
      <c r="R222" s="31">
        <f>'[1]Werklijst 2018 01'!V224</f>
        <v>60</v>
      </c>
      <c r="S222" s="32">
        <f>'[1]Werklijst 2018 01'!AA224</f>
        <v>11.25</v>
      </c>
      <c r="T222" s="32">
        <f>'[1]Werklijst 2018 01'!AB224</f>
        <v>11.25</v>
      </c>
      <c r="U222" s="32">
        <f>'[1]Werklijst 2018 01'!AC224</f>
        <v>11.25</v>
      </c>
      <c r="V222" s="32">
        <f>'[1]Werklijst 2018 01'!AG224</f>
        <v>11.25</v>
      </c>
      <c r="W222" s="32">
        <f>'[1]Werklijst 2018 01'!AH224</f>
        <v>0</v>
      </c>
      <c r="X222" s="32" t="str">
        <f>'[1]Werklijst 2018 01'!AI224</f>
        <v>-</v>
      </c>
      <c r="Y222" s="36"/>
    </row>
    <row r="223" spans="1:68" x14ac:dyDescent="0.2">
      <c r="A223" s="24">
        <f>'[1]Werklijst 2018 01'!A225</f>
        <v>1690254</v>
      </c>
      <c r="B223" s="25" t="str">
        <f>'[1]Werklijst 2018 01'!B225</f>
        <v>NUVARING ANNEAU VAGINAL SACHET 1X1</v>
      </c>
      <c r="C223" s="25" t="str">
        <f>'[1]Werklijst 2018 01'!C225</f>
        <v>MSD BELGIUM</v>
      </c>
      <c r="D223" s="25">
        <f>'[1]Werklijst 2018 01'!F225</f>
        <v>1</v>
      </c>
      <c r="E223" s="26" t="str">
        <f>'[1]Werklijst 2018 01'!D225</f>
        <v>-</v>
      </c>
      <c r="F223" s="26" t="str">
        <f>'[1]Werklijst 2018 01'!E225</f>
        <v>S</v>
      </c>
      <c r="G223" s="26" t="str">
        <f>'[1]Werklijst 2018 01'!G225</f>
        <v>-</v>
      </c>
      <c r="H223" s="26" t="str">
        <f>'[1]Werklijst 2018 01'!H225</f>
        <v>-</v>
      </c>
      <c r="I223" s="27">
        <f>'[1]Werklijst 2018 01'!J225</f>
        <v>17.95</v>
      </c>
      <c r="J223" s="27">
        <f>'[1]Werklijst 2018 01'!K225</f>
        <v>17.95</v>
      </c>
      <c r="K223" s="27">
        <f>'[1]Werklijst 2018 01'!L225</f>
        <v>17.95</v>
      </c>
      <c r="L223" s="28">
        <f>'[1]Werklijst 2018 01'!P225</f>
        <v>3</v>
      </c>
      <c r="M223" s="28">
        <f>'[1]Werklijst 2018 01'!Q225</f>
        <v>14.95</v>
      </c>
      <c r="N223" s="29">
        <f>'[1]Werklijst 2018 01'!R225</f>
        <v>7704943</v>
      </c>
      <c r="O223" s="28" t="str">
        <f>'[1]Werklijst 2018 01'!S225</f>
        <v>NUVARING ANNEAU VAGINAL SACHET 1X1</v>
      </c>
      <c r="P223" s="28" t="str">
        <f>'[1]Werklijst 2018 01'!T225</f>
        <v>MSD BELGIUM</v>
      </c>
      <c r="Q223" s="30" t="str">
        <f>'[1]Werklijst 2018 01'!U225</f>
        <v>1 ring</v>
      </c>
      <c r="R223" s="31">
        <f>'[1]Werklijst 2018 01'!V225</f>
        <v>1</v>
      </c>
      <c r="S223" s="32">
        <f>'[1]Werklijst 2018 01'!AA225</f>
        <v>11.92</v>
      </c>
      <c r="T223" s="32">
        <f>'[1]Werklijst 2018 01'!AB225</f>
        <v>11.92</v>
      </c>
      <c r="U223" s="32">
        <f>'[1]Werklijst 2018 01'!AC225</f>
        <v>11.92</v>
      </c>
      <c r="V223" s="32">
        <f>'[1]Werklijst 2018 01'!AG225</f>
        <v>3</v>
      </c>
      <c r="W223" s="32">
        <f>'[1]Werklijst 2018 01'!AH225</f>
        <v>8.92</v>
      </c>
      <c r="X223" s="32" t="str">
        <f>'[1]Werklijst 2018 01'!AI225</f>
        <v>-</v>
      </c>
      <c r="Y223" s="36"/>
    </row>
    <row r="224" spans="1:68" x14ac:dyDescent="0.2">
      <c r="A224" s="24">
        <f>'[1]Werklijst 2018 01'!A226</f>
        <v>1690247</v>
      </c>
      <c r="B224" s="25" t="str">
        <f>'[1]Werklijst 2018 01'!B226</f>
        <v>NUVARING ANNEAU VAGINAL SACHET 3X1</v>
      </c>
      <c r="C224" s="25" t="str">
        <f>'[1]Werklijst 2018 01'!C226</f>
        <v>MSD BELGIUM</v>
      </c>
      <c r="D224" s="25">
        <f>'[1]Werklijst 2018 01'!F226</f>
        <v>3</v>
      </c>
      <c r="E224" s="26" t="str">
        <f>'[1]Werklijst 2018 01'!D226</f>
        <v>-</v>
      </c>
      <c r="F224" s="26" t="str">
        <f>'[1]Werklijst 2018 01'!E226</f>
        <v>S</v>
      </c>
      <c r="G224" s="26" t="str">
        <f>'[1]Werklijst 2018 01'!G226</f>
        <v>-</v>
      </c>
      <c r="H224" s="26" t="str">
        <f>'[1]Werklijst 2018 01'!H226</f>
        <v>-</v>
      </c>
      <c r="I224" s="27">
        <f>'[1]Werklijst 2018 01'!J226</f>
        <v>39.57</v>
      </c>
      <c r="J224" s="27">
        <f>'[1]Werklijst 2018 01'!K226</f>
        <v>39.57</v>
      </c>
      <c r="K224" s="27">
        <f>'[1]Werklijst 2018 01'!L226</f>
        <v>39.57</v>
      </c>
      <c r="L224" s="28">
        <f>'[1]Werklijst 2018 01'!P226</f>
        <v>9</v>
      </c>
      <c r="M224" s="28">
        <f>'[1]Werklijst 2018 01'!Q226</f>
        <v>30.57</v>
      </c>
      <c r="N224" s="29" t="str">
        <f>'[1]Werklijst 2018 01'!R226</f>
        <v>-</v>
      </c>
      <c r="O224" s="28" t="str">
        <f>'[1]Werklijst 2018 01'!S226</f>
        <v>-</v>
      </c>
      <c r="P224" s="28" t="str">
        <f>'[1]Werklijst 2018 01'!T226</f>
        <v>-</v>
      </c>
      <c r="Q224" s="30" t="str">
        <f>'[1]Werklijst 2018 01'!U226</f>
        <v>-</v>
      </c>
      <c r="R224" s="31" t="str">
        <f>'[1]Werklijst 2018 01'!V226</f>
        <v>-</v>
      </c>
      <c r="S224" s="32" t="str">
        <f>'[1]Werklijst 2018 01'!AA226</f>
        <v>-</v>
      </c>
      <c r="T224" s="32" t="str">
        <f>'[1]Werklijst 2018 01'!AB226</f>
        <v>-</v>
      </c>
      <c r="U224" s="32" t="str">
        <f>'[1]Werklijst 2018 01'!AC226</f>
        <v>-</v>
      </c>
      <c r="V224" s="32" t="str">
        <f>'[1]Werklijst 2018 01'!AG226</f>
        <v>-</v>
      </c>
      <c r="W224" s="32" t="str">
        <f>'[1]Werklijst 2018 01'!AH226</f>
        <v>-</v>
      </c>
      <c r="X224" s="32" t="str">
        <f>'[1]Werklijst 2018 01'!AI226</f>
        <v>-</v>
      </c>
      <c r="Y224" s="36"/>
    </row>
    <row r="225" spans="1:26" x14ac:dyDescent="0.2">
      <c r="A225" s="24">
        <f>'[1]Werklijst 2018 01'!A227</f>
        <v>3422334</v>
      </c>
      <c r="B225" s="25" t="str">
        <f>'[1]Werklijst 2018 01'!B227</f>
        <v xml:space="preserve">PERYNELLA 5 x 24 </v>
      </c>
      <c r="C225" s="25" t="str">
        <f>'[1]Werklijst 2018 01'!C227</f>
        <v>EXELTIS</v>
      </c>
      <c r="D225" s="25">
        <f>'[1]Werklijst 2018 01'!F227</f>
        <v>5</v>
      </c>
      <c r="E225" s="26" t="str">
        <f>'[1]Werklijst 2018 01'!D227</f>
        <v>-</v>
      </c>
      <c r="F225" s="26" t="str">
        <f>'[1]Werklijst 2018 01'!E227</f>
        <v>S</v>
      </c>
      <c r="G225" s="26" t="str">
        <f>'[1]Werklijst 2018 01'!G227</f>
        <v>-</v>
      </c>
      <c r="H225" s="26" t="str">
        <f>'[1]Werklijst 2018 01'!H227</f>
        <v>-</v>
      </c>
      <c r="I225" s="27">
        <f>'[1]Werklijst 2018 01'!J227</f>
        <v>35.119999999999997</v>
      </c>
      <c r="J225" s="27">
        <f>'[1]Werklijst 2018 01'!K227</f>
        <v>35.119999999999997</v>
      </c>
      <c r="K225" s="27">
        <f>'[1]Werklijst 2018 01'!L227</f>
        <v>35.119999999999997</v>
      </c>
      <c r="L225" s="28">
        <f>'[1]Werklijst 2018 01'!P227</f>
        <v>15</v>
      </c>
      <c r="M225" s="28">
        <f>'[1]Werklijst 2018 01'!Q227</f>
        <v>20.119999999999997</v>
      </c>
      <c r="N225" s="29">
        <f>'[1]Werklijst 2018 01'!R227</f>
        <v>7709769</v>
      </c>
      <c r="O225" s="28" t="str">
        <f>'[1]Werklijst 2018 01'!S227</f>
        <v xml:space="preserve">PERYNELLA 5 x 24 </v>
      </c>
      <c r="P225" s="28" t="str">
        <f>'[1]Werklijst 2018 01'!T227</f>
        <v>EXELTIS</v>
      </c>
      <c r="Q225" s="30" t="str">
        <f>'[1]Werklijst 2018 01'!U227</f>
        <v>24 tabl</v>
      </c>
      <c r="R225" s="31">
        <f>'[1]Werklijst 2018 01'!V227</f>
        <v>1</v>
      </c>
      <c r="S225" s="32">
        <f>'[1]Werklijst 2018 01'!AA227</f>
        <v>6.0679999999999996</v>
      </c>
      <c r="T225" s="32">
        <f>'[1]Werklijst 2018 01'!AB227</f>
        <v>6.0679999999999996</v>
      </c>
      <c r="U225" s="32">
        <f>'[1]Werklijst 2018 01'!AC227</f>
        <v>6.0679999999999996</v>
      </c>
      <c r="V225" s="32">
        <f>'[1]Werklijst 2018 01'!AG227</f>
        <v>3</v>
      </c>
      <c r="W225" s="32">
        <f>'[1]Werklijst 2018 01'!AH227</f>
        <v>3.0679999999999996</v>
      </c>
      <c r="X225" s="32" t="str">
        <f>'[1]Werklijst 2018 01'!AI227</f>
        <v>-</v>
      </c>
      <c r="Y225" s="36"/>
    </row>
    <row r="226" spans="1:26" x14ac:dyDescent="0.2">
      <c r="A226" s="24">
        <f>'[1]Werklijst 2018 01'!A228</f>
        <v>2327302</v>
      </c>
      <c r="B226" s="25" t="str">
        <f>'[1]Werklijst 2018 01'!B228</f>
        <v>POSTINOR COMP 1 X 1500 µg</v>
      </c>
      <c r="C226" s="25" t="str">
        <f>'[1]Werklijst 2018 01'!C228</f>
        <v>GEDEON RICHTER</v>
      </c>
      <c r="D226" s="25">
        <f>'[1]Werklijst 2018 01'!F228</f>
        <v>3</v>
      </c>
      <c r="E226" s="26" t="str">
        <f>'[1]Werklijst 2018 01'!D228</f>
        <v>-</v>
      </c>
      <c r="F226" s="26" t="str">
        <f>'[1]Werklijst 2018 01'!E228</f>
        <v>S</v>
      </c>
      <c r="G226" s="26" t="str">
        <f>'[1]Werklijst 2018 01'!G228</f>
        <v>-</v>
      </c>
      <c r="H226" s="26" t="str">
        <f>'[1]Werklijst 2018 01'!H228</f>
        <v>-</v>
      </c>
      <c r="I226" s="27">
        <f>'[1]Werklijst 2018 01'!J228</f>
        <v>9.85</v>
      </c>
      <c r="J226" s="27">
        <f>'[1]Werklijst 2018 01'!K228</f>
        <v>9.85</v>
      </c>
      <c r="K226" s="27">
        <f>'[1]Werklijst 2018 01'!L228</f>
        <v>9.85</v>
      </c>
      <c r="L226" s="28">
        <f>'[1]Werklijst 2018 01'!P228</f>
        <v>9</v>
      </c>
      <c r="M226" s="28">
        <f>'[1]Werklijst 2018 01'!Q228</f>
        <v>0.84999999999999964</v>
      </c>
      <c r="N226" s="29">
        <f>'[1]Werklijst 2018 01'!R228</f>
        <v>7704950</v>
      </c>
      <c r="O226" s="28" t="str">
        <f>'[1]Werklijst 2018 01'!S228</f>
        <v>POSTINOR COMP 1 X 1500 µg</v>
      </c>
      <c r="P226" s="28" t="str">
        <f>'[1]Werklijst 2018 01'!T228</f>
        <v>GEDEON RICHTER</v>
      </c>
      <c r="Q226" s="30" t="str">
        <f>'[1]Werklijst 2018 01'!U228</f>
        <v>1 comp</v>
      </c>
      <c r="R226" s="31">
        <f>'[1]Werklijst 2018 01'!V228</f>
        <v>3</v>
      </c>
      <c r="S226" s="32">
        <f>'[1]Werklijst 2018 01'!AA228</f>
        <v>7.19</v>
      </c>
      <c r="T226" s="32">
        <f>'[1]Werklijst 2018 01'!AB228</f>
        <v>7.19</v>
      </c>
      <c r="U226" s="32">
        <f>'[1]Werklijst 2018 01'!AC228</f>
        <v>7.19</v>
      </c>
      <c r="V226" s="32">
        <f>'[1]Werklijst 2018 01'!AG228</f>
        <v>7.19</v>
      </c>
      <c r="W226" s="32">
        <f>'[1]Werklijst 2018 01'!AH228</f>
        <v>0</v>
      </c>
      <c r="X226" s="32" t="str">
        <f>'[1]Werklijst 2018 01'!AI228</f>
        <v>-</v>
      </c>
      <c r="Y226" s="36"/>
    </row>
    <row r="227" spans="1:26" x14ac:dyDescent="0.2">
      <c r="A227" s="24">
        <f>'[1]Werklijst 2018 01'!A229</f>
        <v>2257145</v>
      </c>
      <c r="B227" s="25" t="str">
        <f>'[1]Werklijst 2018 01'!B229</f>
        <v>POSTINOR COMP 2 X 750 µg</v>
      </c>
      <c r="C227" s="25" t="str">
        <f>'[1]Werklijst 2018 01'!C229</f>
        <v>MITHRA PHARMACEUTICALS</v>
      </c>
      <c r="D227" s="25">
        <f>'[1]Werklijst 2018 01'!F229</f>
        <v>3</v>
      </c>
      <c r="E227" s="26" t="str">
        <f>'[1]Werklijst 2018 01'!D229</f>
        <v>-</v>
      </c>
      <c r="F227" s="26" t="str">
        <f>'[1]Werklijst 2018 01'!E229</f>
        <v>S</v>
      </c>
      <c r="G227" s="26" t="str">
        <f>'[1]Werklijst 2018 01'!G229</f>
        <v>-</v>
      </c>
      <c r="H227" s="26" t="str">
        <f>'[1]Werklijst 2018 01'!H229</f>
        <v>-</v>
      </c>
      <c r="I227" s="27">
        <f>'[1]Werklijst 2018 01'!J229</f>
        <v>8.9499999999999993</v>
      </c>
      <c r="J227" s="27">
        <f>'[1]Werklijst 2018 01'!K229</f>
        <v>8.9499999999999993</v>
      </c>
      <c r="K227" s="27">
        <f>'[1]Werklijst 2018 01'!L229</f>
        <v>8.9499999999999993</v>
      </c>
      <c r="L227" s="28">
        <f>'[1]Werklijst 2018 01'!P229</f>
        <v>8.9499999999999993</v>
      </c>
      <c r="M227" s="28">
        <f>'[1]Werklijst 2018 01'!Q229</f>
        <v>0</v>
      </c>
      <c r="N227" s="29">
        <f>'[1]Werklijst 2018 01'!R229</f>
        <v>7704968</v>
      </c>
      <c r="O227" s="28" t="str">
        <f>'[1]Werklijst 2018 01'!S229</f>
        <v>POSTINOR COMP 2 X 750 µg</v>
      </c>
      <c r="P227" s="28" t="str">
        <f>'[1]Werklijst 2018 01'!T229</f>
        <v>MITHRA PHARMACEUTICALS</v>
      </c>
      <c r="Q227" s="30" t="str">
        <f>'[1]Werklijst 2018 01'!U229</f>
        <v>2 comp</v>
      </c>
      <c r="R227" s="31">
        <f>'[1]Werklijst 2018 01'!V229</f>
        <v>3</v>
      </c>
      <c r="S227" s="32">
        <f>'[1]Werklijst 2018 01'!AA229</f>
        <v>6.53</v>
      </c>
      <c r="T227" s="32">
        <f>'[1]Werklijst 2018 01'!AB229</f>
        <v>6.53</v>
      </c>
      <c r="U227" s="32">
        <f>'[1]Werklijst 2018 01'!AC229</f>
        <v>6.53</v>
      </c>
      <c r="V227" s="32">
        <f>'[1]Werklijst 2018 01'!AG229</f>
        <v>6.53</v>
      </c>
      <c r="W227" s="32">
        <f>'[1]Werklijst 2018 01'!AH229</f>
        <v>0</v>
      </c>
      <c r="X227" s="32" t="str">
        <f>'[1]Werklijst 2018 01'!AI229</f>
        <v>-</v>
      </c>
      <c r="Y227" s="36"/>
    </row>
    <row r="228" spans="1:26" x14ac:dyDescent="0.2">
      <c r="A228" s="24">
        <f>'[1]Werklijst 2018 01'!A230</f>
        <v>2597003</v>
      </c>
      <c r="B228" s="25" t="str">
        <f>'[1]Werklijst 2018 01'!B230</f>
        <v>QLAIRA TABL 3 x 28</v>
      </c>
      <c r="C228" s="25" t="str">
        <f>'[1]Werklijst 2018 01'!C230</f>
        <v>BAYER</v>
      </c>
      <c r="D228" s="25">
        <f>'[1]Werklijst 2018 01'!F230</f>
        <v>3</v>
      </c>
      <c r="E228" s="26" t="str">
        <f>'[1]Werklijst 2018 01'!D230</f>
        <v>-</v>
      </c>
      <c r="F228" s="26" t="str">
        <f>'[1]Werklijst 2018 01'!E230</f>
        <v>S</v>
      </c>
      <c r="G228" s="26" t="str">
        <f>'[1]Werklijst 2018 01'!G230</f>
        <v>-</v>
      </c>
      <c r="H228" s="26" t="str">
        <f>'[1]Werklijst 2018 01'!H230</f>
        <v>-</v>
      </c>
      <c r="I228" s="27">
        <f>'[1]Werklijst 2018 01'!J230</f>
        <v>39.32</v>
      </c>
      <c r="J228" s="27">
        <f>'[1]Werklijst 2018 01'!K230</f>
        <v>39.32</v>
      </c>
      <c r="K228" s="27">
        <f>'[1]Werklijst 2018 01'!L230</f>
        <v>39.32</v>
      </c>
      <c r="L228" s="28">
        <f>'[1]Werklijst 2018 01'!P230</f>
        <v>9</v>
      </c>
      <c r="M228" s="28">
        <f>'[1]Werklijst 2018 01'!Q230</f>
        <v>30.32</v>
      </c>
      <c r="N228" s="29">
        <f>'[1]Werklijst 2018 01'!R230</f>
        <v>7704976</v>
      </c>
      <c r="O228" s="28" t="str">
        <f>'[1]Werklijst 2018 01'!S230</f>
        <v>QLAIRA TABL 3 x 28</v>
      </c>
      <c r="P228" s="28" t="str">
        <f>'[1]Werklijst 2018 01'!T230</f>
        <v>BAYER</v>
      </c>
      <c r="Q228" s="30" t="str">
        <f>'[1]Werklijst 2018 01'!U230</f>
        <v>28 tabl</v>
      </c>
      <c r="R228" s="31">
        <f>'[1]Werklijst 2018 01'!V230</f>
        <v>1</v>
      </c>
      <c r="S228" s="32">
        <f>'[1]Werklijst 2018 01'!AA230</f>
        <v>11.816700000000001</v>
      </c>
      <c r="T228" s="32">
        <f>'[1]Werklijst 2018 01'!AB230</f>
        <v>11.816700000000001</v>
      </c>
      <c r="U228" s="32">
        <f>'[1]Werklijst 2018 01'!AC230</f>
        <v>11.816700000000001</v>
      </c>
      <c r="V228" s="32">
        <f>'[1]Werklijst 2018 01'!AG230</f>
        <v>3</v>
      </c>
      <c r="W228" s="32">
        <f>'[1]Werklijst 2018 01'!AH230</f>
        <v>8.8167000000000009</v>
      </c>
      <c r="X228" s="32" t="str">
        <f>'[1]Werklijst 2018 01'!AI230</f>
        <v>-</v>
      </c>
      <c r="Y228" s="36"/>
    </row>
    <row r="229" spans="1:26" s="33" customFormat="1" x14ac:dyDescent="0.2">
      <c r="A229" s="24" t="str">
        <f>'[1]Werklijst 2018 01'!A231</f>
        <v xml:space="preserve">3639366          </v>
      </c>
      <c r="B229" s="25" t="str">
        <f>'[1]Werklijst 2018 01'!B231</f>
        <v>RINGAFEMA hulpmiddel voor vaginaal gebruik x 1</v>
      </c>
      <c r="C229" s="25" t="str">
        <f>'[1]Werklijst 2018 01'!C231</f>
        <v>MYLAN</v>
      </c>
      <c r="D229" s="25">
        <f>'[1]Werklijst 2018 01'!F231</f>
        <v>1</v>
      </c>
      <c r="E229" s="26" t="str">
        <f>'[1]Werklijst 2018 01'!D231</f>
        <v>-</v>
      </c>
      <c r="F229" s="26" t="str">
        <f>'[1]Werklijst 2018 01'!E231</f>
        <v>S</v>
      </c>
      <c r="G229" s="26" t="str">
        <f>'[1]Werklijst 2018 01'!G231</f>
        <v>G</v>
      </c>
      <c r="H229" s="26" t="str">
        <f>'[1]Werklijst 2018 01'!H231</f>
        <v>-</v>
      </c>
      <c r="I229" s="27">
        <f>'[1]Werklijst 2018 01'!J231</f>
        <v>15.58</v>
      </c>
      <c r="J229" s="27">
        <f>'[1]Werklijst 2018 01'!K231</f>
        <v>15.58</v>
      </c>
      <c r="K229" s="27">
        <f>'[1]Werklijst 2018 01'!L231</f>
        <v>15.58</v>
      </c>
      <c r="L229" s="28">
        <f>'[1]Werklijst 2018 01'!P231</f>
        <v>3</v>
      </c>
      <c r="M229" s="28">
        <f>'[1]Werklijst 2018 01'!Q231</f>
        <v>12.58</v>
      </c>
      <c r="N229" s="29">
        <f>'[1]Werklijst 2018 01'!R231</f>
        <v>7709983</v>
      </c>
      <c r="O229" s="28" t="str">
        <f>'[1]Werklijst 2018 01'!S231</f>
        <v>RINGAFEMA hulpmiddel voor vaginaal gebruik X 1</v>
      </c>
      <c r="P229" s="28" t="str">
        <f>'[1]Werklijst 2018 01'!T231</f>
        <v xml:space="preserve">MYLAN </v>
      </c>
      <c r="Q229" s="30" t="str">
        <f>'[1]Werklijst 2018 01'!U231</f>
        <v>1 ring/anneau</v>
      </c>
      <c r="R229" s="31">
        <f>'[1]Werklijst 2018 01'!V231</f>
        <v>1</v>
      </c>
      <c r="S229" s="32">
        <f>'[1]Werklijst 2018 01'!AA231</f>
        <v>8.8216999999999999</v>
      </c>
      <c r="T229" s="32">
        <f>'[1]Werklijst 2018 01'!AB231</f>
        <v>8.8216999999999999</v>
      </c>
      <c r="U229" s="32">
        <f>'[1]Werklijst 2018 01'!AC231</f>
        <v>8.8216999999999999</v>
      </c>
      <c r="V229" s="32">
        <f>'[1]Werklijst 2018 01'!AG231</f>
        <v>3</v>
      </c>
      <c r="W229" s="32">
        <f>'[1]Werklijst 2018 01'!AH231</f>
        <v>5.8216999999999999</v>
      </c>
      <c r="X229" s="32" t="str">
        <f>'[1]Werklijst 2018 01'!AI231</f>
        <v>-</v>
      </c>
      <c r="Y229" s="36"/>
      <c r="Z229"/>
    </row>
    <row r="230" spans="1:26" s="33" customFormat="1" x14ac:dyDescent="0.2">
      <c r="A230" s="24" t="str">
        <f>'[1]Werklijst 2018 01'!A232</f>
        <v>3639374 </v>
      </c>
      <c r="B230" s="25" t="str">
        <f>'[1]Werklijst 2018 01'!B232</f>
        <v>RINGAFEMA hulpmiddel voor vaginaal gebruik x 3</v>
      </c>
      <c r="C230" s="25" t="str">
        <f>'[1]Werklijst 2018 01'!C232</f>
        <v>MYLAN</v>
      </c>
      <c r="D230" s="25">
        <f>'[1]Werklijst 2018 01'!F232</f>
        <v>3</v>
      </c>
      <c r="E230" s="26" t="str">
        <f>'[1]Werklijst 2018 01'!D232</f>
        <v>-</v>
      </c>
      <c r="F230" s="26" t="str">
        <f>'[1]Werklijst 2018 01'!E232</f>
        <v>S</v>
      </c>
      <c r="G230" s="26" t="str">
        <f>'[1]Werklijst 2018 01'!G232</f>
        <v>G</v>
      </c>
      <c r="H230" s="26" t="str">
        <f>'[1]Werklijst 2018 01'!H232</f>
        <v>-</v>
      </c>
      <c r="I230" s="27">
        <f>'[1]Werklijst 2018 01'!J232</f>
        <v>32.22</v>
      </c>
      <c r="J230" s="27">
        <f>'[1]Werklijst 2018 01'!K232</f>
        <v>32.22</v>
      </c>
      <c r="K230" s="27">
        <f>'[1]Werklijst 2018 01'!L232</f>
        <v>32.22</v>
      </c>
      <c r="L230" s="28">
        <f>'[1]Werklijst 2018 01'!P232</f>
        <v>9</v>
      </c>
      <c r="M230" s="28">
        <f>'[1]Werklijst 2018 01'!Q232</f>
        <v>23.22</v>
      </c>
      <c r="N230" s="29" t="str">
        <f>'[1]Werklijst 2018 01'!R232</f>
        <v>-</v>
      </c>
      <c r="O230" s="28" t="str">
        <f>'[1]Werklijst 2018 01'!S232</f>
        <v>-</v>
      </c>
      <c r="P230" s="28" t="str">
        <f>'[1]Werklijst 2018 01'!T232</f>
        <v>-</v>
      </c>
      <c r="Q230" s="30" t="str">
        <f>'[1]Werklijst 2018 01'!U232</f>
        <v>-</v>
      </c>
      <c r="R230" s="31" t="str">
        <f>'[1]Werklijst 2018 01'!V232</f>
        <v>-</v>
      </c>
      <c r="S230" s="32" t="str">
        <f>'[1]Werklijst 2018 01'!AA232</f>
        <v>-</v>
      </c>
      <c r="T230" s="32" t="str">
        <f>'[1]Werklijst 2018 01'!AB232</f>
        <v>-</v>
      </c>
      <c r="U230" s="32" t="str">
        <f>'[1]Werklijst 2018 01'!AC232</f>
        <v>-</v>
      </c>
      <c r="V230" s="32" t="str">
        <f>'[1]Werklijst 2018 01'!AG232</f>
        <v>-</v>
      </c>
      <c r="W230" s="32" t="str">
        <f>'[1]Werklijst 2018 01'!AH232</f>
        <v>-</v>
      </c>
      <c r="X230" s="32" t="str">
        <f>'[1]Werklijst 2018 01'!AI232</f>
        <v>-</v>
      </c>
      <c r="Y230" s="36"/>
      <c r="Z230"/>
    </row>
    <row r="231" spans="1:26" s="33" customFormat="1" x14ac:dyDescent="0.2">
      <c r="A231" s="24" t="str">
        <f>'[1]Werklijst 2018 01'!A233</f>
        <v>3639382 </v>
      </c>
      <c r="B231" s="25" t="str">
        <f>'[1]Werklijst 2018 01'!B233</f>
        <v>RINGAFEMA hulpmiddel voor vaginaal gebruik x 6</v>
      </c>
      <c r="C231" s="25" t="str">
        <f>'[1]Werklijst 2018 01'!C233</f>
        <v>MYLAN</v>
      </c>
      <c r="D231" s="25">
        <f>'[1]Werklijst 2018 01'!F233</f>
        <v>6</v>
      </c>
      <c r="E231" s="26" t="str">
        <f>'[1]Werklijst 2018 01'!D233</f>
        <v>-</v>
      </c>
      <c r="F231" s="26" t="str">
        <f>'[1]Werklijst 2018 01'!E233</f>
        <v>S</v>
      </c>
      <c r="G231" s="26" t="str">
        <f>'[1]Werklijst 2018 01'!G233</f>
        <v>G</v>
      </c>
      <c r="H231" s="26" t="str">
        <f>'[1]Werklijst 2018 01'!H233</f>
        <v>-</v>
      </c>
      <c r="I231" s="27">
        <f>'[1]Werklijst 2018 01'!J233</f>
        <v>56.02</v>
      </c>
      <c r="J231" s="27">
        <f>'[1]Werklijst 2018 01'!K233</f>
        <v>56.02</v>
      </c>
      <c r="K231" s="27">
        <f>'[1]Werklijst 2018 01'!L233</f>
        <v>56.02</v>
      </c>
      <c r="L231" s="28">
        <f>'[1]Werklijst 2018 01'!P233</f>
        <v>18</v>
      </c>
      <c r="M231" s="28">
        <f>'[1]Werklijst 2018 01'!Q233</f>
        <v>38.020000000000003</v>
      </c>
      <c r="N231" s="29" t="str">
        <f>'[1]Werklijst 2018 01'!R233</f>
        <v>-</v>
      </c>
      <c r="O231" s="28" t="str">
        <f>'[1]Werklijst 2018 01'!S233</f>
        <v>-</v>
      </c>
      <c r="P231" s="28" t="str">
        <f>'[1]Werklijst 2018 01'!T233</f>
        <v>-</v>
      </c>
      <c r="Q231" s="30" t="str">
        <f>'[1]Werklijst 2018 01'!U233</f>
        <v>-</v>
      </c>
      <c r="R231" s="31" t="str">
        <f>'[1]Werklijst 2018 01'!V233</f>
        <v>-</v>
      </c>
      <c r="S231" s="32" t="str">
        <f>'[1]Werklijst 2018 01'!AA233</f>
        <v>-</v>
      </c>
      <c r="T231" s="32" t="str">
        <f>'[1]Werklijst 2018 01'!AB233</f>
        <v>-</v>
      </c>
      <c r="U231" s="32" t="str">
        <f>'[1]Werklijst 2018 01'!AC233</f>
        <v>-</v>
      </c>
      <c r="V231" s="32" t="str">
        <f>'[1]Werklijst 2018 01'!AG233</f>
        <v>-</v>
      </c>
      <c r="W231" s="32" t="str">
        <f>'[1]Werklijst 2018 01'!AH233</f>
        <v>-</v>
      </c>
      <c r="X231" s="32" t="str">
        <f>'[1]Werklijst 2018 01'!AI233</f>
        <v>-</v>
      </c>
      <c r="Y231" s="36"/>
      <c r="Z231"/>
    </row>
    <row r="232" spans="1:26" x14ac:dyDescent="0.2">
      <c r="A232" s="24">
        <f>'[1]Werklijst 2018 01'!A234</f>
        <v>2969947</v>
      </c>
      <c r="B232" s="25" t="str">
        <f>'[1]Werklijst 2018 01'!B234</f>
        <v>SAPHIRENA 0,075 mg TABL 1 X 28</v>
      </c>
      <c r="C232" s="25" t="str">
        <f>'[1]Werklijst 2018 01'!C234</f>
        <v>SANDOZ</v>
      </c>
      <c r="D232" s="25">
        <f>'[1]Werklijst 2018 01'!F234</f>
        <v>1</v>
      </c>
      <c r="E232" s="26" t="str">
        <f>'[1]Werklijst 2018 01'!D234</f>
        <v>-</v>
      </c>
      <c r="F232" s="26" t="str">
        <f>'[1]Werklijst 2018 01'!E234</f>
        <v>S</v>
      </c>
      <c r="G232" s="26" t="str">
        <f>'[1]Werklijst 2018 01'!G234</f>
        <v>G</v>
      </c>
      <c r="H232" s="26" t="str">
        <f>'[1]Werklijst 2018 01'!H234</f>
        <v>-</v>
      </c>
      <c r="I232" s="27">
        <f>'[1]Werklijst 2018 01'!J234</f>
        <v>9.35</v>
      </c>
      <c r="J232" s="27">
        <f>'[1]Werklijst 2018 01'!K234</f>
        <v>9.35</v>
      </c>
      <c r="K232" s="27">
        <f>'[1]Werklijst 2018 01'!L234</f>
        <v>9.35</v>
      </c>
      <c r="L232" s="28">
        <f>'[1]Werklijst 2018 01'!P234</f>
        <v>3</v>
      </c>
      <c r="M232" s="28">
        <f>'[1]Werklijst 2018 01'!Q234</f>
        <v>6.35</v>
      </c>
      <c r="N232" s="29">
        <f>'[1]Werklijst 2018 01'!R234</f>
        <v>7705007</v>
      </c>
      <c r="O232" s="28" t="str">
        <f>'[1]Werklijst 2018 01'!S234</f>
        <v>SAPHIRENA 0,075 mg TABL 1 X 28</v>
      </c>
      <c r="P232" s="28" t="str">
        <f>'[1]Werklijst 2018 01'!T234</f>
        <v>SANDOZ</v>
      </c>
      <c r="Q232" s="30" t="str">
        <f>'[1]Werklijst 2018 01'!U234</f>
        <v>28 tabl</v>
      </c>
      <c r="R232" s="31">
        <f>'[1]Werklijst 2018 01'!V234</f>
        <v>1</v>
      </c>
      <c r="S232" s="32">
        <f>'[1]Werklijst 2018 01'!AA234</f>
        <v>4.8822999999999999</v>
      </c>
      <c r="T232" s="32">
        <f>'[1]Werklijst 2018 01'!AB234</f>
        <v>4.8822999999999999</v>
      </c>
      <c r="U232" s="32">
        <f>'[1]Werklijst 2018 01'!AC234</f>
        <v>4.8822999999999999</v>
      </c>
      <c r="V232" s="32">
        <f>'[1]Werklijst 2018 01'!AG234</f>
        <v>3</v>
      </c>
      <c r="W232" s="32">
        <f>'[1]Werklijst 2018 01'!AH234</f>
        <v>1.8822999999999999</v>
      </c>
      <c r="X232" s="32" t="str">
        <f>'[1]Werklijst 2018 01'!AI234</f>
        <v>-</v>
      </c>
      <c r="Y232" s="36"/>
    </row>
    <row r="233" spans="1:26" x14ac:dyDescent="0.2">
      <c r="A233" s="24">
        <f>'[1]Werklijst 2018 01'!A235</f>
        <v>2912475</v>
      </c>
      <c r="B233" s="25" t="str">
        <f>'[1]Werklijst 2018 01'!B235</f>
        <v>SAPHIRENA 0,075 mg TABL 3 X 28</v>
      </c>
      <c r="C233" s="25" t="str">
        <f>'[1]Werklijst 2018 01'!C235</f>
        <v>SANDOZ</v>
      </c>
      <c r="D233" s="25">
        <f>'[1]Werklijst 2018 01'!F235</f>
        <v>3</v>
      </c>
      <c r="E233" s="26" t="str">
        <f>'[1]Werklijst 2018 01'!D235</f>
        <v>-</v>
      </c>
      <c r="F233" s="26" t="str">
        <f>'[1]Werklijst 2018 01'!E235</f>
        <v>S</v>
      </c>
      <c r="G233" s="26" t="str">
        <f>'[1]Werklijst 2018 01'!G235</f>
        <v>G</v>
      </c>
      <c r="H233" s="26" t="str">
        <f>'[1]Werklijst 2018 01'!H235</f>
        <v>-</v>
      </c>
      <c r="I233" s="27">
        <f>'[1]Werklijst 2018 01'!J235</f>
        <v>19.64</v>
      </c>
      <c r="J233" s="27">
        <f>'[1]Werklijst 2018 01'!K235</f>
        <v>19.64</v>
      </c>
      <c r="K233" s="27">
        <f>'[1]Werklijst 2018 01'!L235</f>
        <v>19.64</v>
      </c>
      <c r="L233" s="28">
        <f>'[1]Werklijst 2018 01'!P235</f>
        <v>9</v>
      </c>
      <c r="M233" s="28">
        <f>'[1]Werklijst 2018 01'!Q235</f>
        <v>10.64</v>
      </c>
      <c r="N233" s="29" t="str">
        <f>'[1]Werklijst 2018 01'!R235</f>
        <v>-</v>
      </c>
      <c r="O233" s="28" t="str">
        <f>'[1]Werklijst 2018 01'!S235</f>
        <v>-</v>
      </c>
      <c r="P233" s="28" t="str">
        <f>'[1]Werklijst 2018 01'!T235</f>
        <v>-</v>
      </c>
      <c r="Q233" s="30" t="str">
        <f>'[1]Werklijst 2018 01'!U235</f>
        <v>-</v>
      </c>
      <c r="R233" s="31" t="str">
        <f>'[1]Werklijst 2018 01'!V235</f>
        <v>-</v>
      </c>
      <c r="S233" s="32" t="str">
        <f>'[1]Werklijst 2018 01'!AA235</f>
        <v>-</v>
      </c>
      <c r="T233" s="32" t="str">
        <f>'[1]Werklijst 2018 01'!AB235</f>
        <v>-</v>
      </c>
      <c r="U233" s="32" t="str">
        <f>'[1]Werklijst 2018 01'!AC235</f>
        <v>-</v>
      </c>
      <c r="V233" s="32" t="str">
        <f>'[1]Werklijst 2018 01'!AG235</f>
        <v>-</v>
      </c>
      <c r="W233" s="32" t="str">
        <f>'[1]Werklijst 2018 01'!AH235</f>
        <v>-</v>
      </c>
      <c r="X233" s="32" t="str">
        <f>'[1]Werklijst 2018 01'!AI235</f>
        <v>-</v>
      </c>
      <c r="Y233" s="36"/>
    </row>
    <row r="234" spans="1:26" x14ac:dyDescent="0.2">
      <c r="A234" s="24">
        <f>'[1]Werklijst 2018 01'!A236</f>
        <v>2912467</v>
      </c>
      <c r="B234" s="25" t="str">
        <f>'[1]Werklijst 2018 01'!B236</f>
        <v>SAPHIRENA 0,075 mg TABL 6 X 28</v>
      </c>
      <c r="C234" s="25" t="str">
        <f>'[1]Werklijst 2018 01'!C236</f>
        <v>SANDOZ</v>
      </c>
      <c r="D234" s="25">
        <f>'[1]Werklijst 2018 01'!F236</f>
        <v>6</v>
      </c>
      <c r="E234" s="26" t="str">
        <f>'[1]Werklijst 2018 01'!D236</f>
        <v>-</v>
      </c>
      <c r="F234" s="26" t="str">
        <f>'[1]Werklijst 2018 01'!E236</f>
        <v>S</v>
      </c>
      <c r="G234" s="26" t="str">
        <f>'[1]Werklijst 2018 01'!G236</f>
        <v>G</v>
      </c>
      <c r="H234" s="26" t="str">
        <f>'[1]Werklijst 2018 01'!H236</f>
        <v>-</v>
      </c>
      <c r="I234" s="27">
        <f>'[1]Werklijst 2018 01'!J236</f>
        <v>35.340000000000003</v>
      </c>
      <c r="J234" s="27">
        <f>'[1]Werklijst 2018 01'!K236</f>
        <v>35.340000000000003</v>
      </c>
      <c r="K234" s="27">
        <f>'[1]Werklijst 2018 01'!L236</f>
        <v>35.340000000000003</v>
      </c>
      <c r="L234" s="28">
        <f>'[1]Werklijst 2018 01'!P236</f>
        <v>18</v>
      </c>
      <c r="M234" s="28">
        <f>'[1]Werklijst 2018 01'!Q236</f>
        <v>17.340000000000003</v>
      </c>
      <c r="N234" s="29" t="str">
        <f>'[1]Werklijst 2018 01'!R236</f>
        <v>-</v>
      </c>
      <c r="O234" s="28" t="str">
        <f>'[1]Werklijst 2018 01'!S236</f>
        <v>-</v>
      </c>
      <c r="P234" s="28" t="str">
        <f>'[1]Werklijst 2018 01'!T236</f>
        <v>-</v>
      </c>
      <c r="Q234" s="30" t="str">
        <f>'[1]Werklijst 2018 01'!U236</f>
        <v>-</v>
      </c>
      <c r="R234" s="31" t="str">
        <f>'[1]Werklijst 2018 01'!V236</f>
        <v>-</v>
      </c>
      <c r="S234" s="32" t="str">
        <f>'[1]Werklijst 2018 01'!AA236</f>
        <v>-</v>
      </c>
      <c r="T234" s="32" t="str">
        <f>'[1]Werklijst 2018 01'!AB236</f>
        <v>-</v>
      </c>
      <c r="U234" s="32" t="str">
        <f>'[1]Werklijst 2018 01'!AC236</f>
        <v>-</v>
      </c>
      <c r="V234" s="32" t="str">
        <f>'[1]Werklijst 2018 01'!AG236</f>
        <v>-</v>
      </c>
      <c r="W234" s="32" t="str">
        <f>'[1]Werklijst 2018 01'!AH236</f>
        <v>-</v>
      </c>
      <c r="X234" s="32" t="str">
        <f>'[1]Werklijst 2018 01'!AI236</f>
        <v>-</v>
      </c>
      <c r="Y234" s="36"/>
    </row>
    <row r="235" spans="1:26" x14ac:dyDescent="0.2">
      <c r="A235" s="24">
        <f>'[1]Werklijst 2018 01'!A237</f>
        <v>2990646</v>
      </c>
      <c r="B235" s="25" t="str">
        <f>'[1]Werklijst 2018 01'!B237</f>
        <v>SAPHIRENA 0,075 mg TABL 13 X 28</v>
      </c>
      <c r="C235" s="25" t="str">
        <f>'[1]Werklijst 2018 01'!C237</f>
        <v>SANDOZ</v>
      </c>
      <c r="D235" s="25">
        <f>'[1]Werklijst 2018 01'!F237</f>
        <v>13</v>
      </c>
      <c r="E235" s="26" t="str">
        <f>'[1]Werklijst 2018 01'!D237</f>
        <v>-</v>
      </c>
      <c r="F235" s="26" t="str">
        <f>'[1]Werklijst 2018 01'!E237</f>
        <v>S</v>
      </c>
      <c r="G235" s="26" t="str">
        <f>'[1]Werklijst 2018 01'!G237</f>
        <v>G</v>
      </c>
      <c r="H235" s="26" t="str">
        <f>'[1]Werklijst 2018 01'!H237</f>
        <v>-</v>
      </c>
      <c r="I235" s="27">
        <f>'[1]Werklijst 2018 01'!J237</f>
        <v>66.56</v>
      </c>
      <c r="J235" s="27">
        <f>'[1]Werklijst 2018 01'!K237</f>
        <v>66.56</v>
      </c>
      <c r="K235" s="27">
        <f>'[1]Werklijst 2018 01'!L237</f>
        <v>66.56</v>
      </c>
      <c r="L235" s="28">
        <f>'[1]Werklijst 2018 01'!P237</f>
        <v>39</v>
      </c>
      <c r="M235" s="28">
        <f>'[1]Werklijst 2018 01'!Q237</f>
        <v>27.560000000000002</v>
      </c>
      <c r="N235" s="29" t="str">
        <f>'[1]Werklijst 2018 01'!R237</f>
        <v>-</v>
      </c>
      <c r="O235" s="28" t="str">
        <f>'[1]Werklijst 2018 01'!S237</f>
        <v>-</v>
      </c>
      <c r="P235" s="28" t="str">
        <f>'[1]Werklijst 2018 01'!T237</f>
        <v>-</v>
      </c>
      <c r="Q235" s="30" t="str">
        <f>'[1]Werklijst 2018 01'!U237</f>
        <v>-</v>
      </c>
      <c r="R235" s="31" t="str">
        <f>'[1]Werklijst 2018 01'!V237</f>
        <v>-</v>
      </c>
      <c r="S235" s="32" t="str">
        <f>'[1]Werklijst 2018 01'!AA237</f>
        <v>-</v>
      </c>
      <c r="T235" s="32" t="str">
        <f>'[1]Werklijst 2018 01'!AB237</f>
        <v>-</v>
      </c>
      <c r="U235" s="32" t="str">
        <f>'[1]Werklijst 2018 01'!AC237</f>
        <v>-</v>
      </c>
      <c r="V235" s="32" t="str">
        <f>'[1]Werklijst 2018 01'!AG237</f>
        <v>-</v>
      </c>
      <c r="W235" s="32" t="str">
        <f>'[1]Werklijst 2018 01'!AH237</f>
        <v>-</v>
      </c>
      <c r="X235" s="32" t="str">
        <f>'[1]Werklijst 2018 01'!AI237</f>
        <v>-</v>
      </c>
      <c r="Y235" s="36"/>
    </row>
    <row r="236" spans="1:26" x14ac:dyDescent="0.2">
      <c r="A236" s="24">
        <f>'[1]Werklijst 2018 01'!A238</f>
        <v>3272200</v>
      </c>
      <c r="B236" s="25" t="str">
        <f>'[1]Werklijst 2018 01'!B238</f>
        <v>SEASONIQUE 84 x 0,15/0,03 mg +7 x 0,01 mg 84</v>
      </c>
      <c r="C236" s="25" t="str">
        <f>'[1]Werklijst 2018 01'!C238</f>
        <v>TEVA PHARMA</v>
      </c>
      <c r="D236" s="25">
        <f>'[1]Werklijst 2018 01'!F238</f>
        <v>3</v>
      </c>
      <c r="E236" s="26" t="str">
        <f>'[1]Werklijst 2018 01'!D238</f>
        <v>-</v>
      </c>
      <c r="F236" s="26" t="str">
        <f>'[1]Werklijst 2018 01'!E238</f>
        <v>S</v>
      </c>
      <c r="G236" s="26" t="str">
        <f>'[1]Werklijst 2018 01'!G238</f>
        <v>-</v>
      </c>
      <c r="H236" s="26" t="str">
        <f>'[1]Werklijst 2018 01'!H238</f>
        <v>-</v>
      </c>
      <c r="I236" s="27">
        <f>'[1]Werklijst 2018 01'!J238</f>
        <v>29.28</v>
      </c>
      <c r="J236" s="27">
        <f>'[1]Werklijst 2018 01'!K238</f>
        <v>29.28</v>
      </c>
      <c r="K236" s="27">
        <f>'[1]Werklijst 2018 01'!L238</f>
        <v>29.28</v>
      </c>
      <c r="L236" s="28">
        <f>'[1]Werklijst 2018 01'!P238</f>
        <v>9</v>
      </c>
      <c r="M236" s="28">
        <f>'[1]Werklijst 2018 01'!Q238</f>
        <v>20.28</v>
      </c>
      <c r="N236" s="29">
        <f>'[1]Werklijst 2018 01'!R238</f>
        <v>7709736</v>
      </c>
      <c r="O236" s="28" t="str">
        <f>'[1]Werklijst 2018 01'!S238</f>
        <v>SEASONIQUE 84 x 0,15/0,03 mg +7 x 0,01 mg 84</v>
      </c>
      <c r="P236" s="28">
        <f>'[1]Werklijst 2018 01'!T238</f>
        <v>0</v>
      </c>
      <c r="Q236" s="30" t="str">
        <f>'[1]Werklijst 2018 01'!U238</f>
        <v>91 tabl</v>
      </c>
      <c r="R236" s="31">
        <f>'[1]Werklijst 2018 01'!V238</f>
        <v>3</v>
      </c>
      <c r="S236" s="32">
        <f>'[1]Werklijst 2018 01'!AA238</f>
        <v>23.23</v>
      </c>
      <c r="T236" s="32">
        <f>'[1]Werklijst 2018 01'!AB238</f>
        <v>23.23</v>
      </c>
      <c r="U236" s="32">
        <f>'[1]Werklijst 2018 01'!AC238</f>
        <v>23.23</v>
      </c>
      <c r="V236" s="32">
        <f>'[1]Werklijst 2018 01'!AG238</f>
        <v>9</v>
      </c>
      <c r="W236" s="32">
        <f>'[1]Werklijst 2018 01'!AH238</f>
        <v>14.23</v>
      </c>
      <c r="X236" s="32" t="str">
        <f>'[1]Werklijst 2018 01'!AI238</f>
        <v>-</v>
      </c>
      <c r="Y236" s="36"/>
    </row>
    <row r="237" spans="1:26" x14ac:dyDescent="0.2">
      <c r="A237" s="24">
        <f>'[1]Werklijst 2018 01'!A239</f>
        <v>3424413</v>
      </c>
      <c r="B237" s="25" t="str">
        <f>'[1]Werklijst 2018 01'!B239</f>
        <v>SERISIMA CONTINU 3 X 28</v>
      </c>
      <c r="C237" s="25" t="str">
        <f>'[1]Werklijst 2018 01'!C239</f>
        <v>EXELTIS</v>
      </c>
      <c r="D237" s="25">
        <f>'[1]Werklijst 2018 01'!F239</f>
        <v>3</v>
      </c>
      <c r="E237" s="26" t="str">
        <f>'[1]Werklijst 2018 01'!D239</f>
        <v>-</v>
      </c>
      <c r="F237" s="26" t="str">
        <f>'[1]Werklijst 2018 01'!E239</f>
        <v>S</v>
      </c>
      <c r="G237" s="26" t="str">
        <f>'[1]Werklijst 2018 01'!G239</f>
        <v>G</v>
      </c>
      <c r="H237" s="26" t="str">
        <f>'[1]Werklijst 2018 01'!H239</f>
        <v>-</v>
      </c>
      <c r="I237" s="27">
        <f>'[1]Werklijst 2018 01'!J239</f>
        <v>16.670000000000002</v>
      </c>
      <c r="J237" s="27">
        <f>'[1]Werklijst 2018 01'!K239</f>
        <v>16.670000000000002</v>
      </c>
      <c r="K237" s="27">
        <f>'[1]Werklijst 2018 01'!L239</f>
        <v>16.670000000000002</v>
      </c>
      <c r="L237" s="28">
        <f>'[1]Werklijst 2018 01'!P239</f>
        <v>9</v>
      </c>
      <c r="M237" s="28">
        <f>'[1]Werklijst 2018 01'!Q239</f>
        <v>7.6700000000000017</v>
      </c>
      <c r="N237" s="29" t="str">
        <f>'[1]Werklijst 2018 01'!R239</f>
        <v>-</v>
      </c>
      <c r="O237" s="28" t="str">
        <f>'[1]Werklijst 2018 01'!S239</f>
        <v>-</v>
      </c>
      <c r="P237" s="28" t="str">
        <f>'[1]Werklijst 2018 01'!T239</f>
        <v>-</v>
      </c>
      <c r="Q237" s="30" t="str">
        <f>'[1]Werklijst 2018 01'!U239</f>
        <v>-</v>
      </c>
      <c r="R237" s="31" t="str">
        <f>'[1]Werklijst 2018 01'!V239</f>
        <v>-</v>
      </c>
      <c r="S237" s="32" t="str">
        <f>'[1]Werklijst 2018 01'!AA239</f>
        <v>-</v>
      </c>
      <c r="T237" s="32" t="str">
        <f>'[1]Werklijst 2018 01'!AB239</f>
        <v>-</v>
      </c>
      <c r="U237" s="32" t="str">
        <f>'[1]Werklijst 2018 01'!AC239</f>
        <v>-</v>
      </c>
      <c r="V237" s="32" t="str">
        <f>'[1]Werklijst 2018 01'!AG239</f>
        <v>-</v>
      </c>
      <c r="W237" s="32" t="str">
        <f>'[1]Werklijst 2018 01'!AH239</f>
        <v>-</v>
      </c>
      <c r="X237" s="32" t="str">
        <f>'[1]Werklijst 2018 01'!AI239</f>
        <v>-</v>
      </c>
      <c r="Y237" s="36"/>
    </row>
    <row r="238" spans="1:26" x14ac:dyDescent="0.2">
      <c r="A238" s="24">
        <f>'[1]Werklijst 2018 01'!A240</f>
        <v>3424421</v>
      </c>
      <c r="B238" s="25" t="str">
        <f>'[1]Werklijst 2018 01'!B240</f>
        <v>SERISIMA CONTINU 6 X 28</v>
      </c>
      <c r="C238" s="25" t="str">
        <f>'[1]Werklijst 2018 01'!C240</f>
        <v>EXELTIS</v>
      </c>
      <c r="D238" s="25">
        <f>'[1]Werklijst 2018 01'!F240</f>
        <v>6</v>
      </c>
      <c r="E238" s="26" t="str">
        <f>'[1]Werklijst 2018 01'!D240</f>
        <v>-</v>
      </c>
      <c r="F238" s="26" t="str">
        <f>'[1]Werklijst 2018 01'!E240</f>
        <v>S</v>
      </c>
      <c r="G238" s="26" t="str">
        <f>'[1]Werklijst 2018 01'!G240</f>
        <v>G</v>
      </c>
      <c r="H238" s="26" t="str">
        <f>'[1]Werklijst 2018 01'!H240</f>
        <v>-</v>
      </c>
      <c r="I238" s="27">
        <f>'[1]Werklijst 2018 01'!J240</f>
        <v>28.27</v>
      </c>
      <c r="J238" s="27">
        <f>'[1]Werklijst 2018 01'!K240</f>
        <v>28.27</v>
      </c>
      <c r="K238" s="27">
        <f>'[1]Werklijst 2018 01'!L240</f>
        <v>28.27</v>
      </c>
      <c r="L238" s="28">
        <f>'[1]Werklijst 2018 01'!P240</f>
        <v>18</v>
      </c>
      <c r="M238" s="28">
        <f>'[1]Werklijst 2018 01'!Q240</f>
        <v>10.27</v>
      </c>
      <c r="N238" s="29" t="str">
        <f>'[1]Werklijst 2018 01'!R240</f>
        <v>-</v>
      </c>
      <c r="O238" s="28" t="str">
        <f>'[1]Werklijst 2018 01'!S240</f>
        <v>-</v>
      </c>
      <c r="P238" s="28" t="str">
        <f>'[1]Werklijst 2018 01'!T240</f>
        <v>-</v>
      </c>
      <c r="Q238" s="30" t="str">
        <f>'[1]Werklijst 2018 01'!U240</f>
        <v>-</v>
      </c>
      <c r="R238" s="31" t="str">
        <f>'[1]Werklijst 2018 01'!V240</f>
        <v>-</v>
      </c>
      <c r="S238" s="32" t="str">
        <f>'[1]Werklijst 2018 01'!AA240</f>
        <v>-</v>
      </c>
      <c r="T238" s="32" t="str">
        <f>'[1]Werklijst 2018 01'!AB240</f>
        <v>-</v>
      </c>
      <c r="U238" s="32" t="str">
        <f>'[1]Werklijst 2018 01'!AC240</f>
        <v>-</v>
      </c>
      <c r="V238" s="32" t="str">
        <f>'[1]Werklijst 2018 01'!AG240</f>
        <v>-</v>
      </c>
      <c r="W238" s="32" t="str">
        <f>'[1]Werklijst 2018 01'!AH240</f>
        <v>-</v>
      </c>
      <c r="X238" s="32" t="str">
        <f>'[1]Werklijst 2018 01'!AI240</f>
        <v>-</v>
      </c>
      <c r="Y238" s="36"/>
    </row>
    <row r="239" spans="1:26" x14ac:dyDescent="0.2">
      <c r="A239" s="24">
        <f>'[1]Werklijst 2018 01'!A241</f>
        <v>3505369</v>
      </c>
      <c r="B239" s="25" t="str">
        <f>'[1]Werklijst 2018 01'!B241</f>
        <v>SERISIMA CONTINU 13 X 28</v>
      </c>
      <c r="C239" s="25" t="str">
        <f>'[1]Werklijst 2018 01'!C241</f>
        <v>EXELTIS</v>
      </c>
      <c r="D239" s="25">
        <f>'[1]Werklijst 2018 01'!F241</f>
        <v>13</v>
      </c>
      <c r="E239" s="26" t="str">
        <f>'[1]Werklijst 2018 01'!D241</f>
        <v>-</v>
      </c>
      <c r="F239" s="26" t="str">
        <f>'[1]Werklijst 2018 01'!E241</f>
        <v>S</v>
      </c>
      <c r="G239" s="26" t="str">
        <f>'[1]Werklijst 2018 01'!G241</f>
        <v>G</v>
      </c>
      <c r="H239" s="26" t="str">
        <f>'[1]Werklijst 2018 01'!H241</f>
        <v>-</v>
      </c>
      <c r="I239" s="27">
        <f>'[1]Werklijst 2018 01'!J241</f>
        <v>50.21</v>
      </c>
      <c r="J239" s="27">
        <f>'[1]Werklijst 2018 01'!K241</f>
        <v>50.21</v>
      </c>
      <c r="K239" s="27">
        <f>'[1]Werklijst 2018 01'!L241</f>
        <v>50.21</v>
      </c>
      <c r="L239" s="28">
        <f>'[1]Werklijst 2018 01'!P241</f>
        <v>39</v>
      </c>
      <c r="M239" s="28">
        <f>'[1]Werklijst 2018 01'!Q241</f>
        <v>11.21</v>
      </c>
      <c r="N239" s="29">
        <f>'[1]Werklijst 2018 01'!R241</f>
        <v>7709777</v>
      </c>
      <c r="O239" s="28" t="str">
        <f>'[1]Werklijst 2018 01'!S241</f>
        <v>SERISIMA CONTINU 13 X 28</v>
      </c>
      <c r="P239" s="28" t="str">
        <f>'[1]Werklijst 2018 01'!T241</f>
        <v>EXELTIS</v>
      </c>
      <c r="Q239" s="30" t="str">
        <f>'[1]Werklijst 2018 01'!U241</f>
        <v>28 tabl</v>
      </c>
      <c r="R239" s="31">
        <f>'[1]Werklijst 2018 01'!V241</f>
        <v>1</v>
      </c>
      <c r="S239" s="32">
        <f>'[1]Werklijst 2018 01'!AA241</f>
        <v>3.6254</v>
      </c>
      <c r="T239" s="32">
        <f>'[1]Werklijst 2018 01'!AB241</f>
        <v>3.6254</v>
      </c>
      <c r="U239" s="32">
        <f>'[1]Werklijst 2018 01'!AC241</f>
        <v>3.6254</v>
      </c>
      <c r="V239" s="32">
        <f>'[1]Werklijst 2018 01'!AG241</f>
        <v>3</v>
      </c>
      <c r="W239" s="32">
        <f>'[1]Werklijst 2018 01'!AH241</f>
        <v>0.62539999999999996</v>
      </c>
      <c r="X239" s="32" t="str">
        <f>'[1]Werklijst 2018 01'!AI241</f>
        <v>-</v>
      </c>
      <c r="Y239" s="36"/>
    </row>
    <row r="240" spans="1:26" x14ac:dyDescent="0.2">
      <c r="A240" s="24">
        <f>'[1]Werklijst 2018 01'!A242</f>
        <v>80002</v>
      </c>
      <c r="B240" s="25" t="str">
        <f>'[1]Werklijst 2018 01'!B242</f>
        <v>STEDIRIL 30 DRAG  3 X 21</v>
      </c>
      <c r="C240" s="25" t="str">
        <f>'[1]Werklijst 2018 01'!C242</f>
        <v>PFIZER</v>
      </c>
      <c r="D240" s="25">
        <f>'[1]Werklijst 2018 01'!F242</f>
        <v>3</v>
      </c>
      <c r="E240" s="26" t="str">
        <f>'[1]Werklijst 2018 01'!D242</f>
        <v>-</v>
      </c>
      <c r="F240" s="26" t="str">
        <f>'[1]Werklijst 2018 01'!E242</f>
        <v>S</v>
      </c>
      <c r="G240" s="26" t="str">
        <f>'[1]Werklijst 2018 01'!G242</f>
        <v>-</v>
      </c>
      <c r="H240" s="26" t="str">
        <f>'[1]Werklijst 2018 01'!H242</f>
        <v>-</v>
      </c>
      <c r="I240" s="27">
        <f>'[1]Werklijst 2018 01'!J242</f>
        <v>9.81</v>
      </c>
      <c r="J240" s="27">
        <f>'[1]Werklijst 2018 01'!K242</f>
        <v>9.81</v>
      </c>
      <c r="K240" s="27">
        <f>'[1]Werklijst 2018 01'!L242</f>
        <v>9.81</v>
      </c>
      <c r="L240" s="28">
        <f>'[1]Werklijst 2018 01'!P242</f>
        <v>9</v>
      </c>
      <c r="M240" s="28">
        <f>'[1]Werklijst 2018 01'!Q242</f>
        <v>0.8100000000000005</v>
      </c>
      <c r="N240" s="29">
        <f>'[1]Werklijst 2018 01'!R242</f>
        <v>7705015</v>
      </c>
      <c r="O240" s="28" t="str">
        <f>'[1]Werklijst 2018 01'!S242</f>
        <v>STEDIRIL 30 DRAG  3 X 21</v>
      </c>
      <c r="P240" s="28" t="str">
        <f>'[1]Werklijst 2018 01'!T242</f>
        <v>PFIZER</v>
      </c>
      <c r="Q240" s="30" t="str">
        <f>'[1]Werklijst 2018 01'!U242</f>
        <v>21 tabl</v>
      </c>
      <c r="R240" s="31">
        <f>'[1]Werklijst 2018 01'!V242</f>
        <v>1</v>
      </c>
      <c r="S240" s="32">
        <f>'[1]Werklijst 2018 01'!AA242</f>
        <v>2.3866999999999998</v>
      </c>
      <c r="T240" s="32">
        <f>'[1]Werklijst 2018 01'!AB242</f>
        <v>2.3866999999999998</v>
      </c>
      <c r="U240" s="32">
        <f>'[1]Werklijst 2018 01'!AC242</f>
        <v>2.3866999999999998</v>
      </c>
      <c r="V240" s="32">
        <f>'[1]Werklijst 2018 01'!AG242</f>
        <v>2.3866999999999998</v>
      </c>
      <c r="W240" s="32">
        <f>'[1]Werklijst 2018 01'!AH242</f>
        <v>0</v>
      </c>
      <c r="X240" s="32" t="str">
        <f>'[1]Werklijst 2018 01'!AI242</f>
        <v>-</v>
      </c>
      <c r="Y240" s="36"/>
    </row>
    <row r="241" spans="1:25" s="48" customFormat="1" x14ac:dyDescent="0.2">
      <c r="A241" s="38">
        <f>'[1]Werklijst 2018 01'!A243</f>
        <v>253146</v>
      </c>
      <c r="B241" s="39" t="str">
        <f>'[1]Werklijst 2018 01'!B243</f>
        <v>TRI MINULET DRAG 3 X 21</v>
      </c>
      <c r="C241" s="39" t="str">
        <f>'[1]Werklijst 2018 01'!C243</f>
        <v>PFIZER</v>
      </c>
      <c r="D241" s="39">
        <f>'[1]Werklijst 2018 01'!F243</f>
        <v>3</v>
      </c>
      <c r="E241" s="40" t="str">
        <f>'[1]Werklijst 2018 01'!D243</f>
        <v>1</v>
      </c>
      <c r="F241" s="40" t="str">
        <f>'[1]Werklijst 2018 01'!E243</f>
        <v>S</v>
      </c>
      <c r="G241" s="40" t="str">
        <f>'[1]Werklijst 2018 01'!G243</f>
        <v>R</v>
      </c>
      <c r="H241" s="40" t="str">
        <f>'[1]Werklijst 2018 01'!H243</f>
        <v>Cx</v>
      </c>
      <c r="I241" s="41">
        <f>'[1]Werklijst 2018 01'!J243</f>
        <v>17.86</v>
      </c>
      <c r="J241" s="41">
        <f>'[1]Werklijst 2018 01'!K243</f>
        <v>14.73</v>
      </c>
      <c r="K241" s="41">
        <f>'[1]Werklijst 2018 01'!L243</f>
        <v>11.257828</v>
      </c>
      <c r="L241" s="42">
        <f>'[1]Werklijst 2018 01'!P243</f>
        <v>9</v>
      </c>
      <c r="M241" s="42">
        <f>'[1]Werklijst 2018 01'!Q243</f>
        <v>5.387827999999999</v>
      </c>
      <c r="N241" s="43">
        <f>'[1]Werklijst 2018 01'!R243</f>
        <v>737791</v>
      </c>
      <c r="O241" s="42" t="str">
        <f>'[1]Werklijst 2018 01'!S243</f>
        <v>TRI MINULET DRAG 3 X 21</v>
      </c>
      <c r="P241" s="42" t="str">
        <f>'[1]Werklijst 2018 01'!T243</f>
        <v>PFIZER</v>
      </c>
      <c r="Q241" s="44" t="str">
        <f>'[1]Werklijst 2018 01'!U243</f>
        <v>21 tabl</v>
      </c>
      <c r="R241" s="45">
        <f>'[1]Werklijst 2018 01'!V243</f>
        <v>1</v>
      </c>
      <c r="S241" s="46">
        <f>'[1]Werklijst 2018 01'!AA243</f>
        <v>4.47</v>
      </c>
      <c r="T241" s="46">
        <f>'[1]Werklijst 2018 01'!AB243</f>
        <v>3.4232999999999998</v>
      </c>
      <c r="U241" s="46">
        <f>'[1]Werklijst 2018 01'!AC243</f>
        <v>2.7386400000000002</v>
      </c>
      <c r="V241" s="46">
        <f>'[1]Werklijst 2018 01'!AG243</f>
        <v>2.7386400000000002</v>
      </c>
      <c r="W241" s="46">
        <f>'[1]Werklijst 2018 01'!AH243</f>
        <v>1.0467</v>
      </c>
      <c r="X241" s="46" t="str">
        <f>'[1]Werklijst 2018 01'!AI243</f>
        <v>wijziging prijs - modification prix</v>
      </c>
      <c r="Y241" s="47"/>
    </row>
    <row r="242" spans="1:25" x14ac:dyDescent="0.2">
      <c r="A242" s="24">
        <f>'[1]Werklijst 2018 01'!A244</f>
        <v>2678803</v>
      </c>
      <c r="B242" s="25" t="str">
        <f>'[1]Werklijst 2018 01'!B244</f>
        <v>TRIREGOL 3 X 21</v>
      </c>
      <c r="C242" s="25" t="str">
        <f>'[1]Werklijst 2018 01'!C244</f>
        <v>GEDEON RICHTER</v>
      </c>
      <c r="D242" s="25">
        <f>'[1]Werklijst 2018 01'!F244</f>
        <v>3</v>
      </c>
      <c r="E242" s="26" t="str">
        <f>'[1]Werklijst 2018 01'!D244</f>
        <v>1</v>
      </c>
      <c r="F242" s="26" t="str">
        <f>'[1]Werklijst 2018 01'!E244</f>
        <v>S</v>
      </c>
      <c r="G242" s="26" t="str">
        <f>'[1]Werklijst 2018 01'!G244</f>
        <v>G</v>
      </c>
      <c r="H242" s="26" t="str">
        <f>'[1]Werklijst 2018 01'!H244</f>
        <v>Cx</v>
      </c>
      <c r="I242" s="27">
        <f>'[1]Werklijst 2018 01'!J244</f>
        <v>10.38</v>
      </c>
      <c r="J242" s="27">
        <f>'[1]Werklijst 2018 01'!K244</f>
        <v>10.38</v>
      </c>
      <c r="K242" s="27">
        <f>'[1]Werklijst 2018 01'!L244</f>
        <v>6.5340659999999993</v>
      </c>
      <c r="L242" s="28">
        <f>'[1]Werklijst 2018 01'!P244</f>
        <v>6.5340659999999993</v>
      </c>
      <c r="M242" s="28">
        <f>'[1]Werklijst 2018 01'!Q244</f>
        <v>0</v>
      </c>
      <c r="N242" s="29">
        <f>'[1]Werklijst 2018 01'!R244</f>
        <v>796821</v>
      </c>
      <c r="O242" s="28" t="str">
        <f>'[1]Werklijst 2018 01'!S244</f>
        <v xml:space="preserve">TRIREGOL </v>
      </c>
      <c r="P242" s="28" t="str">
        <f>'[1]Werklijst 2018 01'!T244</f>
        <v>GEDEON RICHTER</v>
      </c>
      <c r="Q242" s="30" t="str">
        <f>'[1]Werklijst 2018 01'!U244</f>
        <v>21 tabl</v>
      </c>
      <c r="R242" s="31">
        <f>'[1]Werklijst 2018 01'!V244</f>
        <v>1</v>
      </c>
      <c r="S242" s="32">
        <f>'[1]Werklijst 2018 01'!AA244</f>
        <v>1.5923</v>
      </c>
      <c r="T242" s="32">
        <f>'[1]Werklijst 2018 01'!AB244</f>
        <v>1.5923</v>
      </c>
      <c r="U242" s="32">
        <f>'[1]Werklijst 2018 01'!AC244</f>
        <v>1.2738400000000001</v>
      </c>
      <c r="V242" s="32">
        <f>'[1]Werklijst 2018 01'!AG244</f>
        <v>1.2738400000000001</v>
      </c>
      <c r="W242" s="32">
        <f>'[1]Werklijst 2018 01'!AH244</f>
        <v>0</v>
      </c>
      <c r="X242" s="32" t="str">
        <f>'[1]Werklijst 2018 01'!AI244</f>
        <v>-</v>
      </c>
      <c r="Y242" s="36"/>
    </row>
    <row r="243" spans="1:25" x14ac:dyDescent="0.2">
      <c r="A243" s="24">
        <f>'[1]Werklijst 2018 01'!A245</f>
        <v>2678787</v>
      </c>
      <c r="B243" s="25" t="str">
        <f>'[1]Werklijst 2018 01'!B245</f>
        <v>TRIREGOL 13 X 21</v>
      </c>
      <c r="C243" s="25" t="str">
        <f>'[1]Werklijst 2018 01'!C245</f>
        <v>GEDEON RICHTER</v>
      </c>
      <c r="D243" s="25">
        <f>'[1]Werklijst 2018 01'!F245</f>
        <v>13</v>
      </c>
      <c r="E243" s="26" t="str">
        <f>'[1]Werklijst 2018 01'!D245</f>
        <v>1</v>
      </c>
      <c r="F243" s="26" t="str">
        <f>'[1]Werklijst 2018 01'!E245</f>
        <v>S</v>
      </c>
      <c r="G243" s="26" t="str">
        <f>'[1]Werklijst 2018 01'!G245</f>
        <v>G</v>
      </c>
      <c r="H243" s="26" t="str">
        <f>'[1]Werklijst 2018 01'!H245</f>
        <v>Cx</v>
      </c>
      <c r="I243" s="27">
        <f>'[1]Werklijst 2018 01'!J245</f>
        <v>24.62</v>
      </c>
      <c r="J243" s="27">
        <f>'[1]Werklijst 2018 01'!K245</f>
        <v>24.62</v>
      </c>
      <c r="K243" s="27">
        <f>'[1]Werklijst 2018 01'!L245</f>
        <v>21.7944</v>
      </c>
      <c r="L243" s="28">
        <f>'[1]Werklijst 2018 01'!P245</f>
        <v>21.7944</v>
      </c>
      <c r="M243" s="28">
        <f>'[1]Werklijst 2018 01'!Q245</f>
        <v>0</v>
      </c>
      <c r="N243" s="29" t="str">
        <f>'[1]Werklijst 2018 01'!R245</f>
        <v>-</v>
      </c>
      <c r="O243" s="28" t="str">
        <f>'[1]Werklijst 2018 01'!S245</f>
        <v>-</v>
      </c>
      <c r="P243" s="28" t="str">
        <f>'[1]Werklijst 2018 01'!T245</f>
        <v>-</v>
      </c>
      <c r="Q243" s="30" t="str">
        <f>'[1]Werklijst 2018 01'!U245</f>
        <v>-</v>
      </c>
      <c r="R243" s="31" t="str">
        <f>'[1]Werklijst 2018 01'!V245</f>
        <v>-</v>
      </c>
      <c r="S243" s="32" t="str">
        <f>'[1]Werklijst 2018 01'!AA245</f>
        <v>-</v>
      </c>
      <c r="T243" s="32" t="str">
        <f>'[1]Werklijst 2018 01'!AB245</f>
        <v>-</v>
      </c>
      <c r="U243" s="32" t="str">
        <f>'[1]Werklijst 2018 01'!AC245</f>
        <v>-</v>
      </c>
      <c r="V243" s="32" t="str">
        <f>'[1]Werklijst 2018 01'!AG245</f>
        <v>-</v>
      </c>
      <c r="W243" s="32" t="str">
        <f>'[1]Werklijst 2018 01'!AH245</f>
        <v>-</v>
      </c>
      <c r="X243" s="32" t="str">
        <f>'[1]Werklijst 2018 01'!AI245</f>
        <v>-</v>
      </c>
      <c r="Y243" s="36"/>
    </row>
    <row r="244" spans="1:25" s="48" customFormat="1" x14ac:dyDescent="0.2">
      <c r="A244" s="38">
        <f>'[1]Werklijst 2018 01'!A246</f>
        <v>74963</v>
      </c>
      <c r="B244" s="39" t="str">
        <f>'[1]Werklijst 2018 01'!B246</f>
        <v>TRIGYNON DRAG  3 X 21</v>
      </c>
      <c r="C244" s="39" t="str">
        <f>'[1]Werklijst 2018 01'!C246</f>
        <v>BAYER</v>
      </c>
      <c r="D244" s="39">
        <f>'[1]Werklijst 2018 01'!F246</f>
        <v>3</v>
      </c>
      <c r="E244" s="40" t="str">
        <f>'[1]Werklijst 2018 01'!D246</f>
        <v>1</v>
      </c>
      <c r="F244" s="40" t="str">
        <f>'[1]Werklijst 2018 01'!E246</f>
        <v>S</v>
      </c>
      <c r="G244" s="40" t="str">
        <f>'[1]Werklijst 2018 01'!G246</f>
        <v>R</v>
      </c>
      <c r="H244" s="40" t="str">
        <f>'[1]Werklijst 2018 01'!H246</f>
        <v>Cx</v>
      </c>
      <c r="I244" s="41">
        <f>'[1]Werklijst 2018 01'!J246</f>
        <v>12.27</v>
      </c>
      <c r="J244" s="41">
        <f>'[1]Werklijst 2018 01'!K246</f>
        <v>9.85</v>
      </c>
      <c r="K244" s="41">
        <f>'[1]Werklijst 2018 01'!L246</f>
        <v>5.869345</v>
      </c>
      <c r="L244" s="42">
        <f>'[1]Werklijst 2018 01'!P246</f>
        <v>5.869345</v>
      </c>
      <c r="M244" s="42">
        <f>'[1]Werklijst 2018 01'!Q246</f>
        <v>2.42</v>
      </c>
      <c r="N244" s="43">
        <f>'[1]Werklijst 2018 01'!R246</f>
        <v>733006</v>
      </c>
      <c r="O244" s="42" t="str">
        <f>'[1]Werklijst 2018 01'!S246</f>
        <v>TRIGYNON DRAG  3 X 21</v>
      </c>
      <c r="P244" s="42" t="str">
        <f>'[1]Werklijst 2018 01'!T246</f>
        <v>BAYER</v>
      </c>
      <c r="Q244" s="44" t="str">
        <f>'[1]Werklijst 2018 01'!U246</f>
        <v>21 tabl</v>
      </c>
      <c r="R244" s="45">
        <f>'[1]Werklijst 2018 01'!V246</f>
        <v>1</v>
      </c>
      <c r="S244" s="46">
        <f>'[1]Werklijst 2018 01'!AA246</f>
        <v>2.5966999999999998</v>
      </c>
      <c r="T244" s="46">
        <f>'[1]Werklijst 2018 01'!AB246</f>
        <v>1.7867</v>
      </c>
      <c r="U244" s="46">
        <f>'[1]Werklijst 2018 01'!AC246</f>
        <v>1.42936</v>
      </c>
      <c r="V244" s="46">
        <f>'[1]Werklijst 2018 01'!AG246</f>
        <v>1.42936</v>
      </c>
      <c r="W244" s="46">
        <f>'[1]Werklijst 2018 01'!AH246</f>
        <v>0.80999999999999983</v>
      </c>
      <c r="X244" s="46" t="str">
        <f>'[1]Werklijst 2018 01'!AI246</f>
        <v>wijziging prijs - modification prix</v>
      </c>
      <c r="Y244" s="47"/>
    </row>
    <row r="245" spans="1:25" x14ac:dyDescent="0.2">
      <c r="A245" s="24">
        <f>'[1]Werklijst 2018 01'!A247</f>
        <v>91280</v>
      </c>
      <c r="B245" s="25" t="str">
        <f>'[1]Werklijst 2018 01'!B247</f>
        <v>TRINORDIOL DRAG  3 X 21</v>
      </c>
      <c r="C245" s="25" t="str">
        <f>'[1]Werklijst 2018 01'!C247</f>
        <v>PFIZER</v>
      </c>
      <c r="D245" s="25">
        <f>'[1]Werklijst 2018 01'!F247</f>
        <v>3</v>
      </c>
      <c r="E245" s="26" t="str">
        <f>'[1]Werklijst 2018 01'!D247</f>
        <v>-</v>
      </c>
      <c r="F245" s="26" t="str">
        <f>'[1]Werklijst 2018 01'!E247</f>
        <v>S</v>
      </c>
      <c r="G245" s="26" t="str">
        <f>'[1]Werklijst 2018 01'!G247</f>
        <v>-</v>
      </c>
      <c r="H245" s="26" t="str">
        <f>'[1]Werklijst 2018 01'!H247</f>
        <v>-</v>
      </c>
      <c r="I245" s="27">
        <f>'[1]Werklijst 2018 01'!J247</f>
        <v>14.6</v>
      </c>
      <c r="J245" s="27">
        <f>'[1]Werklijst 2018 01'!K247</f>
        <v>14.6</v>
      </c>
      <c r="K245" s="27">
        <f>'[1]Werklijst 2018 01'!L247</f>
        <v>14.6</v>
      </c>
      <c r="L245" s="28">
        <f>'[1]Werklijst 2018 01'!P247</f>
        <v>9</v>
      </c>
      <c r="M245" s="28">
        <f>'[1]Werklijst 2018 01'!Q247</f>
        <v>5.6</v>
      </c>
      <c r="N245" s="29" t="str">
        <f>'[1]Werklijst 2018 01'!R247</f>
        <v>7705023</v>
      </c>
      <c r="O245" s="28" t="str">
        <f>'[1]Werklijst 2018 01'!S247</f>
        <v>TRINORDIOL DRAG  3 X 21</v>
      </c>
      <c r="P245" s="28" t="str">
        <f>'[1]Werklijst 2018 01'!T247</f>
        <v>PFIZER</v>
      </c>
      <c r="Q245" s="30" t="str">
        <f>'[1]Werklijst 2018 01'!U247</f>
        <v>21 tabl</v>
      </c>
      <c r="R245" s="31">
        <f>'[1]Werklijst 2018 01'!V247</f>
        <v>1</v>
      </c>
      <c r="S245" s="32">
        <f>'[1]Werklijst 2018 01'!AA247</f>
        <v>3.5533000000000001</v>
      </c>
      <c r="T245" s="32">
        <f>'[1]Werklijst 2018 01'!AB247</f>
        <v>3.5533000000000001</v>
      </c>
      <c r="U245" s="32">
        <f>'[1]Werklijst 2018 01'!AC247</f>
        <v>3.5533000000000001</v>
      </c>
      <c r="V245" s="32">
        <f>'[1]Werklijst 2018 01'!AG247</f>
        <v>3</v>
      </c>
      <c r="W245" s="32">
        <f>'[1]Werklijst 2018 01'!AH247</f>
        <v>0.55330000000000013</v>
      </c>
      <c r="X245" s="32" t="str">
        <f>'[1]Werklijst 2018 01'!AI247</f>
        <v>-</v>
      </c>
      <c r="Y245" s="36"/>
    </row>
    <row r="246" spans="1:25" s="48" customFormat="1" x14ac:dyDescent="0.2">
      <c r="A246" s="38">
        <f>'[1]Werklijst 2018 01'!A248</f>
        <v>251439</v>
      </c>
      <c r="B246" s="39" t="str">
        <f>'[1]Werklijst 2018 01'!B248</f>
        <v>TRIODENE DRAG 3 X 21</v>
      </c>
      <c r="C246" s="39" t="str">
        <f>'[1]Werklijst 2018 01'!C248</f>
        <v>BAYER</v>
      </c>
      <c r="D246" s="39">
        <f>'[1]Werklijst 2018 01'!F248</f>
        <v>3</v>
      </c>
      <c r="E246" s="40" t="str">
        <f>'[1]Werklijst 2018 01'!D248</f>
        <v>1</v>
      </c>
      <c r="F246" s="40" t="str">
        <f>'[1]Werklijst 2018 01'!E248</f>
        <v>S</v>
      </c>
      <c r="G246" s="40" t="str">
        <f>'[1]Werklijst 2018 01'!G248</f>
        <v>R</v>
      </c>
      <c r="H246" s="40" t="str">
        <f>'[1]Werklijst 2018 01'!H248</f>
        <v>Cx</v>
      </c>
      <c r="I246" s="41">
        <f>'[1]Werklijst 2018 01'!J248</f>
        <v>14.01</v>
      </c>
      <c r="J246" s="41">
        <f>'[1]Werklijst 2018 01'!K248</f>
        <v>11.79</v>
      </c>
      <c r="K246" s="41">
        <f>'[1]Werklijst 2018 01'!L248</f>
        <v>8.0049379999999992</v>
      </c>
      <c r="L246" s="42">
        <f>'[1]Werklijst 2018 01'!P248</f>
        <v>8.0049379999999992</v>
      </c>
      <c r="M246" s="42">
        <f>'[1]Werklijst 2018 01'!Q248</f>
        <v>2.2200000000000006</v>
      </c>
      <c r="N246" s="43">
        <f>'[1]Werklijst 2018 01'!R248</f>
        <v>737809</v>
      </c>
      <c r="O246" s="42" t="str">
        <f>'[1]Werklijst 2018 01'!S248</f>
        <v>TRIODENE DRAG 3 X 21</v>
      </c>
      <c r="P246" s="42" t="str">
        <f>'[1]Werklijst 2018 01'!T248</f>
        <v>BAYER</v>
      </c>
      <c r="Q246" s="44" t="str">
        <f>'[1]Werklijst 2018 01'!U248</f>
        <v>21 tabl</v>
      </c>
      <c r="R246" s="45">
        <f>'[1]Werklijst 2018 01'!V248</f>
        <v>1</v>
      </c>
      <c r="S246" s="46">
        <f>'[1]Werklijst 2018 01'!AA248</f>
        <v>3.18</v>
      </c>
      <c r="T246" s="46">
        <f>'[1]Werklijst 2018 01'!AB248</f>
        <v>2.4333</v>
      </c>
      <c r="U246" s="46">
        <f>'[1]Werklijst 2018 01'!AC248</f>
        <v>1.9466400000000001</v>
      </c>
      <c r="V246" s="46">
        <f>'[1]Werklijst 2018 01'!AG248</f>
        <v>1.9466400000000001</v>
      </c>
      <c r="W246" s="46">
        <f>'[1]Werklijst 2018 01'!AH248</f>
        <v>0.74670000000000014</v>
      </c>
      <c r="X246" s="46" t="str">
        <f>'[1]Werklijst 2018 01'!AI248</f>
        <v>wijziging prijs - modification prix</v>
      </c>
      <c r="Y246" s="47"/>
    </row>
    <row r="247" spans="1:25" x14ac:dyDescent="0.2">
      <c r="A247" s="24">
        <f>'[1]Werklijst 2018 01'!A249</f>
        <v>2996346</v>
      </c>
      <c r="B247" s="25" t="str">
        <f>'[1]Werklijst 2018 01'!B249</f>
        <v>YADERE (0,02 mg/3,0 mg) TABL 3 X 28</v>
      </c>
      <c r="C247" s="25" t="str">
        <f>'[1]Werklijst 2018 01'!C249</f>
        <v>TEVA PHARMA</v>
      </c>
      <c r="D247" s="25">
        <f>'[1]Werklijst 2018 01'!F249</f>
        <v>3</v>
      </c>
      <c r="E247" s="26" t="str">
        <f>'[1]Werklijst 2018 01'!D249</f>
        <v>-</v>
      </c>
      <c r="F247" s="26" t="str">
        <f>'[1]Werklijst 2018 01'!E249</f>
        <v>S</v>
      </c>
      <c r="G247" s="26" t="str">
        <f>'[1]Werklijst 2018 01'!G249</f>
        <v>G</v>
      </c>
      <c r="H247" s="26" t="str">
        <f>'[1]Werklijst 2018 01'!H249</f>
        <v>-</v>
      </c>
      <c r="I247" s="27">
        <f>'[1]Werklijst 2018 01'!J249</f>
        <v>22.21</v>
      </c>
      <c r="J247" s="27">
        <f>'[1]Werklijst 2018 01'!K249</f>
        <v>22.21</v>
      </c>
      <c r="K247" s="27">
        <f>'[1]Werklijst 2018 01'!L249</f>
        <v>22.21</v>
      </c>
      <c r="L247" s="28">
        <f>'[1]Werklijst 2018 01'!P249</f>
        <v>9</v>
      </c>
      <c r="M247" s="28">
        <f>'[1]Werklijst 2018 01'!Q249</f>
        <v>13.21</v>
      </c>
      <c r="N247" s="29" t="str">
        <f>'[1]Werklijst 2018 01'!R249</f>
        <v>7705031</v>
      </c>
      <c r="O247" s="28" t="str">
        <f>'[1]Werklijst 2018 01'!S249</f>
        <v xml:space="preserve">YADERE (0,02 mg/3,0 mg) TABL </v>
      </c>
      <c r="P247" s="28" t="str">
        <f>'[1]Werklijst 2018 01'!T249</f>
        <v>TEVA PHARMA</v>
      </c>
      <c r="Q247" s="30" t="str">
        <f>'[1]Werklijst 2018 01'!U249</f>
        <v>28 tabl</v>
      </c>
      <c r="R247" s="31">
        <f>'[1]Werklijst 2018 01'!V249</f>
        <v>1</v>
      </c>
      <c r="S247" s="32">
        <f>'[1]Werklijst 2018 01'!AA249</f>
        <v>4.1345999999999998</v>
      </c>
      <c r="T247" s="32">
        <f>'[1]Werklijst 2018 01'!AB249</f>
        <v>4.1345999999999998</v>
      </c>
      <c r="U247" s="32">
        <f>'[1]Werklijst 2018 01'!AC249</f>
        <v>4.1345999999999998</v>
      </c>
      <c r="V247" s="32">
        <f>'[1]Werklijst 2018 01'!AG249</f>
        <v>3</v>
      </c>
      <c r="W247" s="32">
        <f>'[1]Werklijst 2018 01'!AH249</f>
        <v>1.1345999999999998</v>
      </c>
      <c r="X247" s="32" t="str">
        <f>'[1]Werklijst 2018 01'!AI249</f>
        <v>-</v>
      </c>
      <c r="Y247" s="36"/>
    </row>
    <row r="248" spans="1:25" x14ac:dyDescent="0.2">
      <c r="A248" s="24">
        <f>'[1]Werklijst 2018 01'!A250</f>
        <v>2996353</v>
      </c>
      <c r="B248" s="25" t="str">
        <f>'[1]Werklijst 2018 01'!B250</f>
        <v>YADERE (0,02 mg/3,0 mg) TABL 13 X 28</v>
      </c>
      <c r="C248" s="25" t="str">
        <f>'[1]Werklijst 2018 01'!C250</f>
        <v>TEVA PHARMA</v>
      </c>
      <c r="D248" s="25">
        <f>'[1]Werklijst 2018 01'!F250</f>
        <v>13</v>
      </c>
      <c r="E248" s="26" t="str">
        <f>'[1]Werklijst 2018 01'!D250</f>
        <v>-</v>
      </c>
      <c r="F248" s="26" t="str">
        <f>'[1]Werklijst 2018 01'!E250</f>
        <v>S</v>
      </c>
      <c r="G248" s="26" t="str">
        <f>'[1]Werklijst 2018 01'!G250</f>
        <v>G</v>
      </c>
      <c r="H248" s="26" t="str">
        <f>'[1]Werklijst 2018 01'!H250</f>
        <v>-</v>
      </c>
      <c r="I248" s="27">
        <f>'[1]Werklijst 2018 01'!J250</f>
        <v>56.84</v>
      </c>
      <c r="J248" s="27">
        <f>'[1]Werklijst 2018 01'!K250</f>
        <v>56.84</v>
      </c>
      <c r="K248" s="27">
        <f>'[1]Werklijst 2018 01'!L250</f>
        <v>56.84</v>
      </c>
      <c r="L248" s="28">
        <f>'[1]Werklijst 2018 01'!P250</f>
        <v>39</v>
      </c>
      <c r="M248" s="28">
        <f>'[1]Werklijst 2018 01'!Q250</f>
        <v>17.840000000000003</v>
      </c>
      <c r="N248" s="29" t="str">
        <f>'[1]Werklijst 2018 01'!R250</f>
        <v>-</v>
      </c>
      <c r="O248" s="28" t="str">
        <f>'[1]Werklijst 2018 01'!S250</f>
        <v>-</v>
      </c>
      <c r="P248" s="28" t="str">
        <f>'[1]Werklijst 2018 01'!T250</f>
        <v>-</v>
      </c>
      <c r="Q248" s="30" t="str">
        <f>'[1]Werklijst 2018 01'!U250</f>
        <v>-</v>
      </c>
      <c r="R248" s="31" t="str">
        <f>'[1]Werklijst 2018 01'!V250</f>
        <v>-</v>
      </c>
      <c r="S248" s="32" t="str">
        <f>'[1]Werklijst 2018 01'!AA250</f>
        <v>-</v>
      </c>
      <c r="T248" s="32" t="str">
        <f>'[1]Werklijst 2018 01'!AB250</f>
        <v>-</v>
      </c>
      <c r="U248" s="32" t="str">
        <f>'[1]Werklijst 2018 01'!AC250</f>
        <v>-</v>
      </c>
      <c r="V248" s="32" t="str">
        <f>'[1]Werklijst 2018 01'!AG250</f>
        <v>-</v>
      </c>
      <c r="W248" s="32" t="str">
        <f>'[1]Werklijst 2018 01'!AH250</f>
        <v>-</v>
      </c>
      <c r="X248" s="32" t="str">
        <f>'[1]Werklijst 2018 01'!AI250</f>
        <v>-</v>
      </c>
      <c r="Y248" s="36"/>
    </row>
    <row r="249" spans="1:25" x14ac:dyDescent="0.2">
      <c r="A249" s="24">
        <f>'[1]Werklijst 2018 01'!A251</f>
        <v>1596915</v>
      </c>
      <c r="B249" s="25" t="str">
        <f>'[1]Werklijst 2018 01'!B251</f>
        <v>YASMIN DRAG 3 X 21</v>
      </c>
      <c r="C249" s="25" t="str">
        <f>'[1]Werklijst 2018 01'!C251</f>
        <v>BAYER</v>
      </c>
      <c r="D249" s="25">
        <f>'[1]Werklijst 2018 01'!F251</f>
        <v>3</v>
      </c>
      <c r="E249" s="26" t="str">
        <f>'[1]Werklijst 2018 01'!D251</f>
        <v>-</v>
      </c>
      <c r="F249" s="26" t="str">
        <f>'[1]Werklijst 2018 01'!E251</f>
        <v>S</v>
      </c>
      <c r="G249" s="26" t="str">
        <f>'[1]Werklijst 2018 01'!G251</f>
        <v>-</v>
      </c>
      <c r="H249" s="26" t="str">
        <f>'[1]Werklijst 2018 01'!H251</f>
        <v>-</v>
      </c>
      <c r="I249" s="27">
        <f>'[1]Werklijst 2018 01'!J251</f>
        <v>34.22</v>
      </c>
      <c r="J249" s="27">
        <f>'[1]Werklijst 2018 01'!K251</f>
        <v>34.22</v>
      </c>
      <c r="K249" s="27">
        <f>'[1]Werklijst 2018 01'!L251</f>
        <v>34.22</v>
      </c>
      <c r="L249" s="28">
        <f>'[1]Werklijst 2018 01'!P251</f>
        <v>9</v>
      </c>
      <c r="M249" s="28">
        <f>'[1]Werklijst 2018 01'!Q251</f>
        <v>25.22</v>
      </c>
      <c r="N249" s="29" t="str">
        <f>'[1]Werklijst 2018 01'!R251</f>
        <v>7705049</v>
      </c>
      <c r="O249" s="28" t="str">
        <f>'[1]Werklijst 2018 01'!S251</f>
        <v xml:space="preserve">YASMIN DRAG </v>
      </c>
      <c r="P249" s="28" t="str">
        <f>'[1]Werklijst 2018 01'!T251</f>
        <v>BAYER</v>
      </c>
      <c r="Q249" s="30" t="str">
        <f>'[1]Werklijst 2018 01'!U251</f>
        <v>21 tabl</v>
      </c>
      <c r="R249" s="31">
        <f>'[1]Werklijst 2018 01'!V251</f>
        <v>1</v>
      </c>
      <c r="S249" s="32">
        <f>'[1]Werklijst 2018 01'!AA251</f>
        <v>8.6884999999999994</v>
      </c>
      <c r="T249" s="32">
        <f>'[1]Werklijst 2018 01'!AB251</f>
        <v>8.6884999999999994</v>
      </c>
      <c r="U249" s="32">
        <f>'[1]Werklijst 2018 01'!AC251</f>
        <v>8.6884999999999994</v>
      </c>
      <c r="V249" s="32">
        <f>'[1]Werklijst 2018 01'!AG251</f>
        <v>3</v>
      </c>
      <c r="W249" s="32">
        <f>'[1]Werklijst 2018 01'!AH251</f>
        <v>5.6884999999999994</v>
      </c>
      <c r="X249" s="32" t="str">
        <f>'[1]Werklijst 2018 01'!AI251</f>
        <v>-</v>
      </c>
      <c r="Y249" s="36"/>
    </row>
    <row r="250" spans="1:25" x14ac:dyDescent="0.2">
      <c r="A250" s="24">
        <f>'[1]Werklijst 2018 01'!A252</f>
        <v>2677458</v>
      </c>
      <c r="B250" s="25" t="str">
        <f>'[1]Werklijst 2018 01'!B252</f>
        <v>YASMIN DRAG 6 X 21</v>
      </c>
      <c r="C250" s="25" t="str">
        <f>'[1]Werklijst 2018 01'!C252</f>
        <v>BAYER</v>
      </c>
      <c r="D250" s="25">
        <f>'[1]Werklijst 2018 01'!F252</f>
        <v>6</v>
      </c>
      <c r="E250" s="26" t="str">
        <f>'[1]Werklijst 2018 01'!D252</f>
        <v>-</v>
      </c>
      <c r="F250" s="26" t="str">
        <f>'[1]Werklijst 2018 01'!E252</f>
        <v>S</v>
      </c>
      <c r="G250" s="26" t="str">
        <f>'[1]Werklijst 2018 01'!G252</f>
        <v>-</v>
      </c>
      <c r="H250" s="26" t="str">
        <f>'[1]Werklijst 2018 01'!H252</f>
        <v>-</v>
      </c>
      <c r="I250" s="27">
        <f>'[1]Werklijst 2018 01'!J252</f>
        <v>59.04</v>
      </c>
      <c r="J250" s="27">
        <f>'[1]Werklijst 2018 01'!K252</f>
        <v>59.04</v>
      </c>
      <c r="K250" s="27">
        <f>'[1]Werklijst 2018 01'!L252</f>
        <v>59.04</v>
      </c>
      <c r="L250" s="28">
        <f>'[1]Werklijst 2018 01'!P252</f>
        <v>18</v>
      </c>
      <c r="M250" s="28">
        <f>'[1]Werklijst 2018 01'!Q252</f>
        <v>41.04</v>
      </c>
      <c r="N250" s="29" t="str">
        <f>'[1]Werklijst 2018 01'!R252</f>
        <v>-</v>
      </c>
      <c r="O250" s="28" t="str">
        <f>'[1]Werklijst 2018 01'!S252</f>
        <v>-</v>
      </c>
      <c r="P250" s="28" t="str">
        <f>'[1]Werklijst 2018 01'!T252</f>
        <v>-</v>
      </c>
      <c r="Q250" s="30" t="str">
        <f>'[1]Werklijst 2018 01'!U252</f>
        <v>-</v>
      </c>
      <c r="R250" s="31" t="str">
        <f>'[1]Werklijst 2018 01'!V252</f>
        <v>-</v>
      </c>
      <c r="S250" s="32" t="str">
        <f>'[1]Werklijst 2018 01'!AA252</f>
        <v>-</v>
      </c>
      <c r="T250" s="32" t="str">
        <f>'[1]Werklijst 2018 01'!AB252</f>
        <v>-</v>
      </c>
      <c r="U250" s="32" t="str">
        <f>'[1]Werklijst 2018 01'!AC252</f>
        <v>-</v>
      </c>
      <c r="V250" s="32" t="str">
        <f>'[1]Werklijst 2018 01'!AG252</f>
        <v>-</v>
      </c>
      <c r="W250" s="32" t="str">
        <f>'[1]Werklijst 2018 01'!AH252</f>
        <v>-</v>
      </c>
      <c r="X250" s="32" t="str">
        <f>'[1]Werklijst 2018 01'!AI252</f>
        <v>-</v>
      </c>
      <c r="Y250" s="36"/>
    </row>
    <row r="251" spans="1:25" x14ac:dyDescent="0.2">
      <c r="A251" s="24">
        <f>'[1]Werklijst 2018 01'!A253</f>
        <v>2677441</v>
      </c>
      <c r="B251" s="25" t="str">
        <f>'[1]Werklijst 2018 01'!B253</f>
        <v>YASMIN DRAG 13 X 21</v>
      </c>
      <c r="C251" s="25" t="str">
        <f>'[1]Werklijst 2018 01'!C253</f>
        <v>BAYER</v>
      </c>
      <c r="D251" s="25">
        <f>'[1]Werklijst 2018 01'!F253</f>
        <v>13</v>
      </c>
      <c r="E251" s="26" t="str">
        <f>'[1]Werklijst 2018 01'!D253</f>
        <v>-</v>
      </c>
      <c r="F251" s="26" t="str">
        <f>'[1]Werklijst 2018 01'!E253</f>
        <v>S</v>
      </c>
      <c r="G251" s="26" t="str">
        <f>'[1]Werklijst 2018 01'!G253</f>
        <v>-</v>
      </c>
      <c r="H251" s="26" t="str">
        <f>'[1]Werklijst 2018 01'!H253</f>
        <v>-</v>
      </c>
      <c r="I251" s="27">
        <f>'[1]Werklijst 2018 01'!J253</f>
        <v>116.04</v>
      </c>
      <c r="J251" s="27">
        <f>'[1]Werklijst 2018 01'!K253</f>
        <v>116.04</v>
      </c>
      <c r="K251" s="27">
        <f>'[1]Werklijst 2018 01'!L253</f>
        <v>116.04</v>
      </c>
      <c r="L251" s="28">
        <f>'[1]Werklijst 2018 01'!P253</f>
        <v>39</v>
      </c>
      <c r="M251" s="28">
        <f>'[1]Werklijst 2018 01'!Q253</f>
        <v>77.040000000000006</v>
      </c>
      <c r="N251" s="29" t="str">
        <f>'[1]Werklijst 2018 01'!R253</f>
        <v>-</v>
      </c>
      <c r="O251" s="28" t="str">
        <f>'[1]Werklijst 2018 01'!S253</f>
        <v>-</v>
      </c>
      <c r="P251" s="28" t="str">
        <f>'[1]Werklijst 2018 01'!T253</f>
        <v>-</v>
      </c>
      <c r="Q251" s="30" t="str">
        <f>'[1]Werklijst 2018 01'!U253</f>
        <v>-</v>
      </c>
      <c r="R251" s="31" t="str">
        <f>'[1]Werklijst 2018 01'!V253</f>
        <v>-</v>
      </c>
      <c r="S251" s="32" t="str">
        <f>'[1]Werklijst 2018 01'!AA253</f>
        <v>-</v>
      </c>
      <c r="T251" s="32" t="str">
        <f>'[1]Werklijst 2018 01'!AB253</f>
        <v>-</v>
      </c>
      <c r="U251" s="32" t="str">
        <f>'[1]Werklijst 2018 01'!AC253</f>
        <v>-</v>
      </c>
      <c r="V251" s="32" t="str">
        <f>'[1]Werklijst 2018 01'!AG253</f>
        <v>-</v>
      </c>
      <c r="W251" s="32" t="str">
        <f>'[1]Werklijst 2018 01'!AH253</f>
        <v>-</v>
      </c>
      <c r="X251" s="32" t="str">
        <f>'[1]Werklijst 2018 01'!AI253</f>
        <v>-</v>
      </c>
      <c r="Y251" s="36"/>
    </row>
    <row r="252" spans="1:25" x14ac:dyDescent="0.2">
      <c r="A252" s="24">
        <f>'[1]Werklijst 2018 01'!A254</f>
        <v>3117553</v>
      </c>
      <c r="B252" s="25" t="str">
        <f>'[1]Werklijst 2018 01'!B254</f>
        <v>YASMIN DRAG 3 X 21 (PI PHARMA)</v>
      </c>
      <c r="C252" s="25" t="str">
        <f>'[1]Werklijst 2018 01'!C254</f>
        <v>PI PHARMA</v>
      </c>
      <c r="D252" s="25">
        <f>'[1]Werklijst 2018 01'!F254</f>
        <v>3</v>
      </c>
      <c r="E252" s="26" t="str">
        <f>'[1]Werklijst 2018 01'!D254</f>
        <v>-</v>
      </c>
      <c r="F252" s="26" t="str">
        <f>'[1]Werklijst 2018 01'!E254</f>
        <v>S</v>
      </c>
      <c r="G252" s="26" t="str">
        <f>'[1]Werklijst 2018 01'!G254</f>
        <v>-</v>
      </c>
      <c r="H252" s="26" t="str">
        <f>'[1]Werklijst 2018 01'!H254</f>
        <v>-</v>
      </c>
      <c r="I252" s="27">
        <f>'[1]Werklijst 2018 01'!J254</f>
        <v>34.22</v>
      </c>
      <c r="J252" s="27">
        <f>'[1]Werklijst 2018 01'!K254</f>
        <v>34.22</v>
      </c>
      <c r="K252" s="27">
        <f>'[1]Werklijst 2018 01'!L254</f>
        <v>34.22</v>
      </c>
      <c r="L252" s="28">
        <f>'[1]Werklijst 2018 01'!P254</f>
        <v>9</v>
      </c>
      <c r="M252" s="28">
        <f>'[1]Werklijst 2018 01'!Q254</f>
        <v>25.22</v>
      </c>
      <c r="N252" s="29" t="str">
        <f>'[1]Werklijst 2018 01'!R254</f>
        <v>7709660</v>
      </c>
      <c r="O252" s="28" t="str">
        <f>'[1]Werklijst 2018 01'!S254</f>
        <v>YASMIN DRAG (PI PHARMA)</v>
      </c>
      <c r="P252" s="28" t="str">
        <f>'[1]Werklijst 2018 01'!T254</f>
        <v>PI PHARMA</v>
      </c>
      <c r="Q252" s="30" t="str">
        <f>'[1]Werklijst 2018 01'!U254</f>
        <v>21 tabl</v>
      </c>
      <c r="R252" s="31">
        <f>'[1]Werklijst 2018 01'!V254</f>
        <v>1</v>
      </c>
      <c r="S252" s="32">
        <f>'[1]Werklijst 2018 01'!AA254</f>
        <v>8.6884999999999994</v>
      </c>
      <c r="T252" s="32">
        <f>'[1]Werklijst 2018 01'!AB254</f>
        <v>8.6884999999999994</v>
      </c>
      <c r="U252" s="32">
        <f>'[1]Werklijst 2018 01'!AC254</f>
        <v>8.6884999999999994</v>
      </c>
      <c r="V252" s="32">
        <f>'[1]Werklijst 2018 01'!AG254</f>
        <v>3</v>
      </c>
      <c r="W252" s="32">
        <f>'[1]Werklijst 2018 01'!AH254</f>
        <v>5.6884999999999994</v>
      </c>
      <c r="X252" s="32" t="str">
        <f>'[1]Werklijst 2018 01'!AI254</f>
        <v>-</v>
      </c>
      <c r="Y252" s="36"/>
    </row>
    <row r="253" spans="1:25" x14ac:dyDescent="0.2">
      <c r="A253" s="24">
        <f>'[1]Werklijst 2018 01'!A255</f>
        <v>3117561</v>
      </c>
      <c r="B253" s="25" t="str">
        <f>'[1]Werklijst 2018 01'!B255</f>
        <v>YASMIN DRAG 6 X 21 (PI PHARMA)</v>
      </c>
      <c r="C253" s="25" t="str">
        <f>'[1]Werklijst 2018 01'!C255</f>
        <v>PI PHARMA</v>
      </c>
      <c r="D253" s="25">
        <f>'[1]Werklijst 2018 01'!F255</f>
        <v>6</v>
      </c>
      <c r="E253" s="26" t="str">
        <f>'[1]Werklijst 2018 01'!D255</f>
        <v>-</v>
      </c>
      <c r="F253" s="26" t="str">
        <f>'[1]Werklijst 2018 01'!E255</f>
        <v>S</v>
      </c>
      <c r="G253" s="26" t="str">
        <f>'[1]Werklijst 2018 01'!G255</f>
        <v>-</v>
      </c>
      <c r="H253" s="26" t="str">
        <f>'[1]Werklijst 2018 01'!H255</f>
        <v>-</v>
      </c>
      <c r="I253" s="27">
        <f>'[1]Werklijst 2018 01'!J255</f>
        <v>59.04</v>
      </c>
      <c r="J253" s="27">
        <f>'[1]Werklijst 2018 01'!K255</f>
        <v>59.04</v>
      </c>
      <c r="K253" s="27">
        <f>'[1]Werklijst 2018 01'!L255</f>
        <v>59.04</v>
      </c>
      <c r="L253" s="28">
        <f>'[1]Werklijst 2018 01'!P255</f>
        <v>18</v>
      </c>
      <c r="M253" s="28">
        <f>'[1]Werklijst 2018 01'!Q255</f>
        <v>41.04</v>
      </c>
      <c r="N253" s="29" t="str">
        <f>'[1]Werklijst 2018 01'!R255</f>
        <v>-</v>
      </c>
      <c r="O253" s="28" t="str">
        <f>'[1]Werklijst 2018 01'!S255</f>
        <v>-</v>
      </c>
      <c r="P253" s="28" t="str">
        <f>'[1]Werklijst 2018 01'!T255</f>
        <v>-</v>
      </c>
      <c r="Q253" s="30" t="str">
        <f>'[1]Werklijst 2018 01'!U255</f>
        <v>-</v>
      </c>
      <c r="R253" s="31" t="str">
        <f>'[1]Werklijst 2018 01'!V255</f>
        <v>-</v>
      </c>
      <c r="S253" s="32" t="str">
        <f>'[1]Werklijst 2018 01'!AA255</f>
        <v>-</v>
      </c>
      <c r="T253" s="32" t="str">
        <f>'[1]Werklijst 2018 01'!AB255</f>
        <v>-</v>
      </c>
      <c r="U253" s="32" t="str">
        <f>'[1]Werklijst 2018 01'!AC255</f>
        <v>-</v>
      </c>
      <c r="V253" s="32" t="str">
        <f>'[1]Werklijst 2018 01'!AG255</f>
        <v>-</v>
      </c>
      <c r="W253" s="32" t="str">
        <f>'[1]Werklijst 2018 01'!AH255</f>
        <v>-</v>
      </c>
      <c r="X253" s="32" t="str">
        <f>'[1]Werklijst 2018 01'!AI255</f>
        <v>-</v>
      </c>
      <c r="Y253" s="36"/>
    </row>
    <row r="254" spans="1:25" x14ac:dyDescent="0.2">
      <c r="A254" s="24">
        <f>'[1]Werklijst 2018 01'!A256</f>
        <v>3117546</v>
      </c>
      <c r="B254" s="25" t="str">
        <f>'[1]Werklijst 2018 01'!B256</f>
        <v>YASMIN DRAG 13 X 21 (PI PHARMA)</v>
      </c>
      <c r="C254" s="25" t="str">
        <f>'[1]Werklijst 2018 01'!C256</f>
        <v>PI PHARMA</v>
      </c>
      <c r="D254" s="25">
        <f>'[1]Werklijst 2018 01'!F256</f>
        <v>13</v>
      </c>
      <c r="E254" s="26" t="str">
        <f>'[1]Werklijst 2018 01'!D256</f>
        <v>-</v>
      </c>
      <c r="F254" s="26" t="str">
        <f>'[1]Werklijst 2018 01'!E256</f>
        <v>S</v>
      </c>
      <c r="G254" s="26" t="str">
        <f>'[1]Werklijst 2018 01'!G256</f>
        <v>-</v>
      </c>
      <c r="H254" s="26" t="str">
        <f>'[1]Werklijst 2018 01'!H256</f>
        <v>-</v>
      </c>
      <c r="I254" s="27">
        <f>'[1]Werklijst 2018 01'!J256</f>
        <v>116.04</v>
      </c>
      <c r="J254" s="27">
        <f>'[1]Werklijst 2018 01'!K256</f>
        <v>116.04</v>
      </c>
      <c r="K254" s="27">
        <f>'[1]Werklijst 2018 01'!L256</f>
        <v>116.04</v>
      </c>
      <c r="L254" s="28">
        <f>'[1]Werklijst 2018 01'!P256</f>
        <v>39</v>
      </c>
      <c r="M254" s="28">
        <f>'[1]Werklijst 2018 01'!Q256</f>
        <v>77.040000000000006</v>
      </c>
      <c r="N254" s="29" t="str">
        <f>'[1]Werklijst 2018 01'!R256</f>
        <v>-</v>
      </c>
      <c r="O254" s="28" t="str">
        <f>'[1]Werklijst 2018 01'!S256</f>
        <v>-</v>
      </c>
      <c r="P254" s="28" t="str">
        <f>'[1]Werklijst 2018 01'!T256</f>
        <v>-</v>
      </c>
      <c r="Q254" s="30" t="str">
        <f>'[1]Werklijst 2018 01'!U256</f>
        <v>-</v>
      </c>
      <c r="R254" s="31" t="str">
        <f>'[1]Werklijst 2018 01'!V256</f>
        <v>-</v>
      </c>
      <c r="S254" s="32" t="str">
        <f>'[1]Werklijst 2018 01'!AA256</f>
        <v>-</v>
      </c>
      <c r="T254" s="32" t="str">
        <f>'[1]Werklijst 2018 01'!AB256</f>
        <v>-</v>
      </c>
      <c r="U254" s="32" t="str">
        <f>'[1]Werklijst 2018 01'!AC256</f>
        <v>-</v>
      </c>
      <c r="V254" s="32" t="str">
        <f>'[1]Werklijst 2018 01'!AG256</f>
        <v>-</v>
      </c>
      <c r="W254" s="32" t="str">
        <f>'[1]Werklijst 2018 01'!AH256</f>
        <v>-</v>
      </c>
      <c r="X254" s="32" t="str">
        <f>'[1]Werklijst 2018 01'!AI256</f>
        <v>-</v>
      </c>
      <c r="Y254" s="36"/>
    </row>
    <row r="255" spans="1:25" x14ac:dyDescent="0.2">
      <c r="A255" s="24">
        <f>'[1]Werklijst 2018 01'!A257</f>
        <v>2346310</v>
      </c>
      <c r="B255" s="25" t="str">
        <f>'[1]Werklijst 2018 01'!B257</f>
        <v>YASMINELLE 3 x 21</v>
      </c>
      <c r="C255" s="25" t="str">
        <f>'[1]Werklijst 2018 01'!C257</f>
        <v>BAYER</v>
      </c>
      <c r="D255" s="25">
        <f>'[1]Werklijst 2018 01'!F257</f>
        <v>3</v>
      </c>
      <c r="E255" s="26" t="str">
        <f>'[1]Werklijst 2018 01'!D257</f>
        <v>-</v>
      </c>
      <c r="F255" s="26" t="str">
        <f>'[1]Werklijst 2018 01'!E257</f>
        <v>S</v>
      </c>
      <c r="G255" s="26" t="str">
        <f>'[1]Werklijst 2018 01'!G257</f>
        <v>-</v>
      </c>
      <c r="H255" s="26" t="str">
        <f>'[1]Werklijst 2018 01'!H257</f>
        <v>-</v>
      </c>
      <c r="I255" s="27">
        <f>'[1]Werklijst 2018 01'!J257</f>
        <v>32.700000000000003</v>
      </c>
      <c r="J255" s="27">
        <f>'[1]Werklijst 2018 01'!K257</f>
        <v>32.700000000000003</v>
      </c>
      <c r="K255" s="27">
        <f>'[1]Werklijst 2018 01'!L257</f>
        <v>32.700000000000003</v>
      </c>
      <c r="L255" s="28">
        <f>'[1]Werklijst 2018 01'!P257</f>
        <v>9</v>
      </c>
      <c r="M255" s="28">
        <f>'[1]Werklijst 2018 01'!Q257</f>
        <v>23.700000000000003</v>
      </c>
      <c r="N255" s="29" t="str">
        <f>'[1]Werklijst 2018 01'!R257</f>
        <v>7705056</v>
      </c>
      <c r="O255" s="28" t="str">
        <f>'[1]Werklijst 2018 01'!S257</f>
        <v xml:space="preserve">YASMINELLE </v>
      </c>
      <c r="P255" s="28" t="str">
        <f>'[1]Werklijst 2018 01'!T257</f>
        <v>BAYER</v>
      </c>
      <c r="Q255" s="30" t="str">
        <f>'[1]Werklijst 2018 01'!U257</f>
        <v>21 tabl</v>
      </c>
      <c r="R255" s="31">
        <f>'[1]Werklijst 2018 01'!V257</f>
        <v>1</v>
      </c>
      <c r="S255" s="32">
        <f>'[1]Werklijst 2018 01'!AA257</f>
        <v>8.0469000000000008</v>
      </c>
      <c r="T255" s="32">
        <f>'[1]Werklijst 2018 01'!AB257</f>
        <v>8.0469000000000008</v>
      </c>
      <c r="U255" s="32">
        <f>'[1]Werklijst 2018 01'!AC257</f>
        <v>8.0469000000000008</v>
      </c>
      <c r="V255" s="32">
        <f>'[1]Werklijst 2018 01'!AG257</f>
        <v>3</v>
      </c>
      <c r="W255" s="32">
        <f>'[1]Werklijst 2018 01'!AH257</f>
        <v>5.0469000000000008</v>
      </c>
      <c r="X255" s="32" t="str">
        <f>'[1]Werklijst 2018 01'!AI257</f>
        <v>-</v>
      </c>
      <c r="Y255" s="36"/>
    </row>
    <row r="256" spans="1:25" x14ac:dyDescent="0.2">
      <c r="A256" s="24" t="str">
        <f>'[1]Werklijst 2018 01'!A258</f>
        <v>2677474</v>
      </c>
      <c r="B256" s="25" t="str">
        <f>'[1]Werklijst 2018 01'!B258</f>
        <v>YASMINELLE 6 x 21</v>
      </c>
      <c r="C256" s="25" t="str">
        <f>'[1]Werklijst 2018 01'!C258</f>
        <v>BAYER</v>
      </c>
      <c r="D256" s="25">
        <f>'[1]Werklijst 2018 01'!F258</f>
        <v>6</v>
      </c>
      <c r="E256" s="26" t="str">
        <f>'[1]Werklijst 2018 01'!D258</f>
        <v>-</v>
      </c>
      <c r="F256" s="26" t="str">
        <f>'[1]Werklijst 2018 01'!E258</f>
        <v>S</v>
      </c>
      <c r="G256" s="26" t="str">
        <f>'[1]Werklijst 2018 01'!G258</f>
        <v>-</v>
      </c>
      <c r="H256" s="26" t="str">
        <f>'[1]Werklijst 2018 01'!H258</f>
        <v>-</v>
      </c>
      <c r="I256" s="27">
        <f>'[1]Werklijst 2018 01'!J258</f>
        <v>55.19</v>
      </c>
      <c r="J256" s="27">
        <f>'[1]Werklijst 2018 01'!K258</f>
        <v>55.19</v>
      </c>
      <c r="K256" s="27">
        <f>'[1]Werklijst 2018 01'!L258</f>
        <v>55.19</v>
      </c>
      <c r="L256" s="28">
        <f>'[1]Werklijst 2018 01'!P258</f>
        <v>18</v>
      </c>
      <c r="M256" s="28">
        <f>'[1]Werklijst 2018 01'!Q258</f>
        <v>37.19</v>
      </c>
      <c r="N256" s="29" t="str">
        <f>'[1]Werklijst 2018 01'!R258</f>
        <v>-</v>
      </c>
      <c r="O256" s="28" t="str">
        <f>'[1]Werklijst 2018 01'!S258</f>
        <v>-</v>
      </c>
      <c r="P256" s="28" t="str">
        <f>'[1]Werklijst 2018 01'!T258</f>
        <v>-</v>
      </c>
      <c r="Q256" s="30" t="str">
        <f>'[1]Werklijst 2018 01'!U258</f>
        <v>-</v>
      </c>
      <c r="R256" s="31" t="str">
        <f>'[1]Werklijst 2018 01'!V258</f>
        <v>-</v>
      </c>
      <c r="S256" s="32" t="str">
        <f>'[1]Werklijst 2018 01'!AA258</f>
        <v>-</v>
      </c>
      <c r="T256" s="32" t="str">
        <f>'[1]Werklijst 2018 01'!AB258</f>
        <v>-</v>
      </c>
      <c r="U256" s="32" t="str">
        <f>'[1]Werklijst 2018 01'!AC258</f>
        <v>-</v>
      </c>
      <c r="V256" s="32" t="str">
        <f>'[1]Werklijst 2018 01'!AG258</f>
        <v>-</v>
      </c>
      <c r="W256" s="32" t="str">
        <f>'[1]Werklijst 2018 01'!AH258</f>
        <v>-</v>
      </c>
      <c r="X256" s="32" t="str">
        <f>'[1]Werklijst 2018 01'!AI258</f>
        <v>-</v>
      </c>
      <c r="Y256" s="36"/>
    </row>
    <row r="257" spans="1:25" x14ac:dyDescent="0.2">
      <c r="A257" s="24">
        <f>'[1]Werklijst 2018 01'!A259</f>
        <v>2677466</v>
      </c>
      <c r="B257" s="25" t="str">
        <f>'[1]Werklijst 2018 01'!B259</f>
        <v>YASMINELLE 13 x 21</v>
      </c>
      <c r="C257" s="25" t="str">
        <f>'[1]Werklijst 2018 01'!C259</f>
        <v>BAYER</v>
      </c>
      <c r="D257" s="25">
        <f>'[1]Werklijst 2018 01'!F259</f>
        <v>13</v>
      </c>
      <c r="E257" s="26" t="str">
        <f>'[1]Werklijst 2018 01'!D259</f>
        <v>-</v>
      </c>
      <c r="F257" s="26" t="str">
        <f>'[1]Werklijst 2018 01'!E259</f>
        <v>S</v>
      </c>
      <c r="G257" s="26" t="str">
        <f>'[1]Werklijst 2018 01'!G259</f>
        <v>-</v>
      </c>
      <c r="H257" s="26" t="str">
        <f>'[1]Werklijst 2018 01'!H259</f>
        <v>-</v>
      </c>
      <c r="I257" s="27">
        <f>'[1]Werklijst 2018 01'!J259</f>
        <v>107.7</v>
      </c>
      <c r="J257" s="27">
        <f>'[1]Werklijst 2018 01'!K259</f>
        <v>107.7</v>
      </c>
      <c r="K257" s="27">
        <f>'[1]Werklijst 2018 01'!L259</f>
        <v>107.7</v>
      </c>
      <c r="L257" s="28">
        <f>'[1]Werklijst 2018 01'!P259</f>
        <v>39</v>
      </c>
      <c r="M257" s="28">
        <f>'[1]Werklijst 2018 01'!Q259</f>
        <v>68.7</v>
      </c>
      <c r="N257" s="29" t="str">
        <f>'[1]Werklijst 2018 01'!R259</f>
        <v>-</v>
      </c>
      <c r="O257" s="28" t="str">
        <f>'[1]Werklijst 2018 01'!S259</f>
        <v>-</v>
      </c>
      <c r="P257" s="28" t="str">
        <f>'[1]Werklijst 2018 01'!T259</f>
        <v>-</v>
      </c>
      <c r="Q257" s="30" t="str">
        <f>'[1]Werklijst 2018 01'!U259</f>
        <v>-</v>
      </c>
      <c r="R257" s="31" t="str">
        <f>'[1]Werklijst 2018 01'!V259</f>
        <v>-</v>
      </c>
      <c r="S257" s="32" t="str">
        <f>'[1]Werklijst 2018 01'!AA259</f>
        <v>-</v>
      </c>
      <c r="T257" s="32" t="str">
        <f>'[1]Werklijst 2018 01'!AB259</f>
        <v>-</v>
      </c>
      <c r="U257" s="32" t="str">
        <f>'[1]Werklijst 2018 01'!AC259</f>
        <v>-</v>
      </c>
      <c r="V257" s="32" t="str">
        <f>'[1]Werklijst 2018 01'!AG259</f>
        <v>-</v>
      </c>
      <c r="W257" s="32" t="str">
        <f>'[1]Werklijst 2018 01'!AH259</f>
        <v>-</v>
      </c>
      <c r="X257" s="32" t="str">
        <f>'[1]Werklijst 2018 01'!AI259</f>
        <v>-</v>
      </c>
      <c r="Y257" s="36"/>
    </row>
    <row r="258" spans="1:25" x14ac:dyDescent="0.2">
      <c r="A258" s="24">
        <f>'[1]Werklijst 2018 01'!A260</f>
        <v>2551877</v>
      </c>
      <c r="B258" s="25" t="str">
        <f>'[1]Werklijst 2018 01'!B260</f>
        <v>YAZ DRAG 3 X 28</v>
      </c>
      <c r="C258" s="25" t="str">
        <f>'[1]Werklijst 2018 01'!C260</f>
        <v>BAYER</v>
      </c>
      <c r="D258" s="25">
        <f>'[1]Werklijst 2018 01'!F260</f>
        <v>3</v>
      </c>
      <c r="E258" s="26" t="str">
        <f>'[1]Werklijst 2018 01'!D260</f>
        <v>-</v>
      </c>
      <c r="F258" s="26" t="str">
        <f>'[1]Werklijst 2018 01'!E260</f>
        <v>S</v>
      </c>
      <c r="G258" s="26" t="str">
        <f>'[1]Werklijst 2018 01'!G260</f>
        <v>-</v>
      </c>
      <c r="H258" s="26" t="str">
        <f>'[1]Werklijst 2018 01'!H260</f>
        <v>-</v>
      </c>
      <c r="I258" s="27">
        <f>'[1]Werklijst 2018 01'!J260</f>
        <v>34.81</v>
      </c>
      <c r="J258" s="27">
        <f>'[1]Werklijst 2018 01'!K260</f>
        <v>34.81</v>
      </c>
      <c r="K258" s="27">
        <f>'[1]Werklijst 2018 01'!L260</f>
        <v>34.81</v>
      </c>
      <c r="L258" s="28">
        <f>'[1]Werklijst 2018 01'!P260</f>
        <v>9</v>
      </c>
      <c r="M258" s="28">
        <f>'[1]Werklijst 2018 01'!Q260</f>
        <v>25.810000000000002</v>
      </c>
      <c r="N258" s="29" t="str">
        <f>'[1]Werklijst 2018 01'!R260</f>
        <v>7705064</v>
      </c>
      <c r="O258" s="28" t="str">
        <f>'[1]Werklijst 2018 01'!S260</f>
        <v xml:space="preserve">YAZ DRAG </v>
      </c>
      <c r="P258" s="28" t="str">
        <f>'[1]Werklijst 2018 01'!T260</f>
        <v>BAYER</v>
      </c>
      <c r="Q258" s="30" t="str">
        <f>'[1]Werklijst 2018 01'!U260</f>
        <v>28 drag</v>
      </c>
      <c r="R258" s="31">
        <f>'[1]Werklijst 2018 01'!V260</f>
        <v>1</v>
      </c>
      <c r="S258" s="32">
        <f>'[1]Werklijst 2018 01'!AA260</f>
        <v>8.7515000000000001</v>
      </c>
      <c r="T258" s="32">
        <f>'[1]Werklijst 2018 01'!AB260</f>
        <v>8.7515000000000001</v>
      </c>
      <c r="U258" s="32">
        <f>'[1]Werklijst 2018 01'!AC260</f>
        <v>8.7515000000000001</v>
      </c>
      <c r="V258" s="32">
        <f>'[1]Werklijst 2018 01'!AG260</f>
        <v>3</v>
      </c>
      <c r="W258" s="32">
        <f>'[1]Werklijst 2018 01'!AH260</f>
        <v>5.7515000000000001</v>
      </c>
      <c r="X258" s="32" t="str">
        <f>'[1]Werklijst 2018 01'!AI260</f>
        <v>-</v>
      </c>
      <c r="Y258" s="36"/>
    </row>
    <row r="259" spans="1:25" x14ac:dyDescent="0.2">
      <c r="A259" s="24">
        <f>'[1]Werklijst 2018 01'!A261</f>
        <v>2677425</v>
      </c>
      <c r="B259" s="25" t="str">
        <f>'[1]Werklijst 2018 01'!B261</f>
        <v>YAZ DRAG 6 X 28</v>
      </c>
      <c r="C259" s="25" t="str">
        <f>'[1]Werklijst 2018 01'!C261</f>
        <v>BAYER</v>
      </c>
      <c r="D259" s="25">
        <f>'[1]Werklijst 2018 01'!F261</f>
        <v>6</v>
      </c>
      <c r="E259" s="26" t="str">
        <f>'[1]Werklijst 2018 01'!D261</f>
        <v>-</v>
      </c>
      <c r="F259" s="26" t="str">
        <f>'[1]Werklijst 2018 01'!E261</f>
        <v>S</v>
      </c>
      <c r="G259" s="26" t="str">
        <f>'[1]Werklijst 2018 01'!G261</f>
        <v>-</v>
      </c>
      <c r="H259" s="26" t="str">
        <f>'[1]Werklijst 2018 01'!H261</f>
        <v>-</v>
      </c>
      <c r="I259" s="27">
        <f>'[1]Werklijst 2018 01'!J261</f>
        <v>59.42</v>
      </c>
      <c r="J259" s="27">
        <f>'[1]Werklijst 2018 01'!K261</f>
        <v>59.42</v>
      </c>
      <c r="K259" s="27">
        <f>'[1]Werklijst 2018 01'!L261</f>
        <v>59.42</v>
      </c>
      <c r="L259" s="28">
        <f>'[1]Werklijst 2018 01'!P261</f>
        <v>18</v>
      </c>
      <c r="M259" s="28">
        <f>'[1]Werklijst 2018 01'!Q261</f>
        <v>41.42</v>
      </c>
      <c r="N259" s="29" t="str">
        <f>'[1]Werklijst 2018 01'!R261</f>
        <v>-</v>
      </c>
      <c r="O259" s="28" t="str">
        <f>'[1]Werklijst 2018 01'!S261</f>
        <v>-</v>
      </c>
      <c r="P259" s="28" t="str">
        <f>'[1]Werklijst 2018 01'!T261</f>
        <v>-</v>
      </c>
      <c r="Q259" s="30" t="str">
        <f>'[1]Werklijst 2018 01'!U261</f>
        <v>-</v>
      </c>
      <c r="R259" s="31" t="str">
        <f>'[1]Werklijst 2018 01'!V261</f>
        <v>-</v>
      </c>
      <c r="S259" s="32" t="str">
        <f>'[1]Werklijst 2018 01'!AA261</f>
        <v>-</v>
      </c>
      <c r="T259" s="32" t="str">
        <f>'[1]Werklijst 2018 01'!AB261</f>
        <v>-</v>
      </c>
      <c r="U259" s="32" t="str">
        <f>'[1]Werklijst 2018 01'!AC261</f>
        <v>-</v>
      </c>
      <c r="V259" s="32" t="str">
        <f>'[1]Werklijst 2018 01'!AG261</f>
        <v>-</v>
      </c>
      <c r="W259" s="32" t="str">
        <f>'[1]Werklijst 2018 01'!AH261</f>
        <v>-</v>
      </c>
      <c r="X259" s="32" t="str">
        <f>'[1]Werklijst 2018 01'!AI261</f>
        <v>-</v>
      </c>
      <c r="Y259" s="36"/>
    </row>
    <row r="260" spans="1:25" x14ac:dyDescent="0.2">
      <c r="A260" s="24">
        <f>'[1]Werklijst 2018 01'!A262</f>
        <v>2677417</v>
      </c>
      <c r="B260" s="25" t="str">
        <f>'[1]Werklijst 2018 01'!B262</f>
        <v>YAZ DRAG 13 X 28</v>
      </c>
      <c r="C260" s="25" t="str">
        <f>'[1]Werklijst 2018 01'!C262</f>
        <v>BAYER</v>
      </c>
      <c r="D260" s="25">
        <f>'[1]Werklijst 2018 01'!F262</f>
        <v>13</v>
      </c>
      <c r="E260" s="26" t="str">
        <f>'[1]Werklijst 2018 01'!D262</f>
        <v>-</v>
      </c>
      <c r="F260" s="26" t="str">
        <f>'[1]Werklijst 2018 01'!E262</f>
        <v>S</v>
      </c>
      <c r="G260" s="26" t="str">
        <f>'[1]Werklijst 2018 01'!G262</f>
        <v>-</v>
      </c>
      <c r="H260" s="26" t="str">
        <f>'[1]Werklijst 2018 01'!H262</f>
        <v>-</v>
      </c>
      <c r="I260" s="27">
        <f>'[1]Werklijst 2018 01'!J262</f>
        <v>116.85</v>
      </c>
      <c r="J260" s="27">
        <f>'[1]Werklijst 2018 01'!K262</f>
        <v>116.85</v>
      </c>
      <c r="K260" s="27">
        <f>'[1]Werklijst 2018 01'!L262</f>
        <v>116.85</v>
      </c>
      <c r="L260" s="28">
        <f>'[1]Werklijst 2018 01'!P262</f>
        <v>39</v>
      </c>
      <c r="M260" s="28">
        <f>'[1]Werklijst 2018 01'!Q262</f>
        <v>77.849999999999994</v>
      </c>
      <c r="N260" s="29" t="str">
        <f>'[1]Werklijst 2018 01'!R262</f>
        <v>-</v>
      </c>
      <c r="O260" s="28" t="str">
        <f>'[1]Werklijst 2018 01'!S262</f>
        <v>-</v>
      </c>
      <c r="P260" s="28" t="str">
        <f>'[1]Werklijst 2018 01'!T262</f>
        <v>-</v>
      </c>
      <c r="Q260" s="30" t="str">
        <f>'[1]Werklijst 2018 01'!U262</f>
        <v>-</v>
      </c>
      <c r="R260" s="31" t="str">
        <f>'[1]Werklijst 2018 01'!V262</f>
        <v>-</v>
      </c>
      <c r="S260" s="32" t="str">
        <f>'[1]Werklijst 2018 01'!AA262</f>
        <v>-</v>
      </c>
      <c r="T260" s="32" t="str">
        <f>'[1]Werklijst 2018 01'!AB262</f>
        <v>-</v>
      </c>
      <c r="U260" s="32" t="str">
        <f>'[1]Werklijst 2018 01'!AC262</f>
        <v>-</v>
      </c>
      <c r="V260" s="32" t="str">
        <f>'[1]Werklijst 2018 01'!AG262</f>
        <v>-</v>
      </c>
      <c r="W260" s="32" t="str">
        <f>'[1]Werklijst 2018 01'!AH262</f>
        <v>-</v>
      </c>
      <c r="X260" s="32" t="str">
        <f>'[1]Werklijst 2018 01'!AI262</f>
        <v>-</v>
      </c>
      <c r="Y260" s="36"/>
    </row>
    <row r="261" spans="1:25" x14ac:dyDescent="0.2">
      <c r="A261" s="24">
        <f>'[1]Werklijst 2018 01'!A263</f>
        <v>2836559</v>
      </c>
      <c r="B261" s="25" t="str">
        <f>'[1]Werklijst 2018 01'!B263</f>
        <v>ZOELY TABL 3 X 28</v>
      </c>
      <c r="C261" s="25" t="str">
        <f>'[1]Werklijst 2018 01'!C263</f>
        <v>TEVA PHARMA</v>
      </c>
      <c r="D261" s="25">
        <f>'[1]Werklijst 2018 01'!F263</f>
        <v>3</v>
      </c>
      <c r="E261" s="26" t="str">
        <f>'[1]Werklijst 2018 01'!D263</f>
        <v>-</v>
      </c>
      <c r="F261" s="26" t="str">
        <f>'[1]Werklijst 2018 01'!E263</f>
        <v>S</v>
      </c>
      <c r="G261" s="26" t="str">
        <f>'[1]Werklijst 2018 01'!G263</f>
        <v>-</v>
      </c>
      <c r="H261" s="26" t="str">
        <f>'[1]Werklijst 2018 01'!H263</f>
        <v>-</v>
      </c>
      <c r="I261" s="27">
        <f>'[1]Werklijst 2018 01'!J263</f>
        <v>34.049999999999997</v>
      </c>
      <c r="J261" s="27">
        <f>'[1]Werklijst 2018 01'!K263</f>
        <v>34.049999999999997</v>
      </c>
      <c r="K261" s="27">
        <f>'[1]Werklijst 2018 01'!L263</f>
        <v>34.049999999999997</v>
      </c>
      <c r="L261" s="28">
        <f>'[1]Werklijst 2018 01'!P263</f>
        <v>9</v>
      </c>
      <c r="M261" s="28">
        <f>'[1]Werklijst 2018 01'!Q263</f>
        <v>25.049999999999997</v>
      </c>
      <c r="N261" s="29" t="str">
        <f>'[1]Werklijst 2018 01'!R263</f>
        <v>7705072</v>
      </c>
      <c r="O261" s="28" t="str">
        <f>'[1]Werklijst 2018 01'!S263</f>
        <v>ZOELY TABL</v>
      </c>
      <c r="P261" s="28" t="str">
        <f>'[1]Werklijst 2018 01'!T263</f>
        <v>TEVA PHARMA</v>
      </c>
      <c r="Q261" s="30" t="str">
        <f>'[1]Werklijst 2018 01'!U263</f>
        <v>28 drag</v>
      </c>
      <c r="R261" s="31">
        <f>'[1]Werklijst 2018 01'!V263</f>
        <v>1</v>
      </c>
      <c r="S261" s="32">
        <f>'[1]Werklijst 2018 01'!AA263</f>
        <v>8.4969000000000001</v>
      </c>
      <c r="T261" s="32">
        <f>'[1]Werklijst 2018 01'!AB263</f>
        <v>8.4969000000000001</v>
      </c>
      <c r="U261" s="32">
        <f>'[1]Werklijst 2018 01'!AC263</f>
        <v>8.4969000000000001</v>
      </c>
      <c r="V261" s="32">
        <f>'[1]Werklijst 2018 01'!AG263</f>
        <v>3</v>
      </c>
      <c r="W261" s="32">
        <f>'[1]Werklijst 2018 01'!AH263</f>
        <v>5.4969000000000001</v>
      </c>
      <c r="X261" s="32" t="str">
        <f>'[1]Werklijst 2018 01'!AI263</f>
        <v>-</v>
      </c>
      <c r="Y261" s="36"/>
    </row>
    <row r="262" spans="1:25" x14ac:dyDescent="0.2">
      <c r="A262" s="24">
        <f>'[1]Werklijst 2018 01'!A264</f>
        <v>2970184</v>
      </c>
      <c r="B262" s="25" t="str">
        <f>'[1]Werklijst 2018 01'!B264</f>
        <v>ZOELY TABL 6 X 28</v>
      </c>
      <c r="C262" s="25" t="str">
        <f>'[1]Werklijst 2018 01'!C264</f>
        <v>TEVA PHARMA</v>
      </c>
      <c r="D262" s="25">
        <f>'[1]Werklijst 2018 01'!F264</f>
        <v>6</v>
      </c>
      <c r="E262" s="26" t="str">
        <f>'[1]Werklijst 2018 01'!D264</f>
        <v>-</v>
      </c>
      <c r="F262" s="26" t="str">
        <f>'[1]Werklijst 2018 01'!E264</f>
        <v>S</v>
      </c>
      <c r="G262" s="26" t="str">
        <f>'[1]Werklijst 2018 01'!G264</f>
        <v>-</v>
      </c>
      <c r="H262" s="26" t="str">
        <f>'[1]Werklijst 2018 01'!H264</f>
        <v>-</v>
      </c>
      <c r="I262" s="27">
        <f>'[1]Werklijst 2018 01'!J264</f>
        <v>57.9</v>
      </c>
      <c r="J262" s="27">
        <f>'[1]Werklijst 2018 01'!K264</f>
        <v>57.9</v>
      </c>
      <c r="K262" s="27">
        <f>'[1]Werklijst 2018 01'!L264</f>
        <v>57.9</v>
      </c>
      <c r="L262" s="28">
        <f>'[1]Werklijst 2018 01'!P264</f>
        <v>18</v>
      </c>
      <c r="M262" s="28">
        <f>'[1]Werklijst 2018 01'!Q264</f>
        <v>39.9</v>
      </c>
      <c r="N262" s="29" t="str">
        <f>'[1]Werklijst 2018 01'!R264</f>
        <v>-</v>
      </c>
      <c r="O262" s="28" t="str">
        <f>'[1]Werklijst 2018 01'!S264</f>
        <v>-</v>
      </c>
      <c r="P262" s="28" t="str">
        <f>'[1]Werklijst 2018 01'!T264</f>
        <v>-</v>
      </c>
      <c r="Q262" s="30" t="str">
        <f>'[1]Werklijst 2018 01'!U264</f>
        <v>-</v>
      </c>
      <c r="R262" s="31" t="str">
        <f>'[1]Werklijst 2018 01'!V264</f>
        <v>-</v>
      </c>
      <c r="S262" s="32" t="str">
        <f>'[1]Werklijst 2018 01'!AA264</f>
        <v>-</v>
      </c>
      <c r="T262" s="32" t="str">
        <f>'[1]Werklijst 2018 01'!AB264</f>
        <v>-</v>
      </c>
      <c r="U262" s="32" t="str">
        <f>'[1]Werklijst 2018 01'!AC264</f>
        <v>-</v>
      </c>
      <c r="V262" s="32" t="str">
        <f>'[1]Werklijst 2018 01'!AG264</f>
        <v>-</v>
      </c>
      <c r="W262" s="32" t="str">
        <f>'[1]Werklijst 2018 01'!AH264</f>
        <v>-</v>
      </c>
      <c r="X262" s="32" t="str">
        <f>'[1]Werklijst 2018 01'!AI264</f>
        <v>-</v>
      </c>
      <c r="Y262" s="36"/>
    </row>
    <row r="263" spans="1:25" x14ac:dyDescent="0.2">
      <c r="A263" s="24">
        <f>'[1]Werklijst 2018 01'!A265</f>
        <v>2970192</v>
      </c>
      <c r="B263" s="25" t="str">
        <f>'[1]Werklijst 2018 01'!B265</f>
        <v>ZOELY TABL 13 X 28</v>
      </c>
      <c r="C263" s="25" t="str">
        <f>'[1]Werklijst 2018 01'!C265</f>
        <v>TEVA PHARMA</v>
      </c>
      <c r="D263" s="25">
        <f>'[1]Werklijst 2018 01'!F265</f>
        <v>13</v>
      </c>
      <c r="E263" s="26" t="str">
        <f>'[1]Werklijst 2018 01'!D265</f>
        <v>-</v>
      </c>
      <c r="F263" s="26" t="str">
        <f>'[1]Werklijst 2018 01'!E265</f>
        <v>S</v>
      </c>
      <c r="G263" s="26" t="str">
        <f>'[1]Werklijst 2018 01'!G265</f>
        <v>-</v>
      </c>
      <c r="H263" s="26" t="str">
        <f>'[1]Werklijst 2018 01'!H265</f>
        <v>-</v>
      </c>
      <c r="I263" s="27">
        <f>'[1]Werklijst 2018 01'!J265</f>
        <v>113.55</v>
      </c>
      <c r="J263" s="27">
        <f>'[1]Werklijst 2018 01'!K265</f>
        <v>113.55</v>
      </c>
      <c r="K263" s="27">
        <f>'[1]Werklijst 2018 01'!L265</f>
        <v>113.55</v>
      </c>
      <c r="L263" s="28">
        <f>'[1]Werklijst 2018 01'!P265</f>
        <v>39</v>
      </c>
      <c r="M263" s="28">
        <f>'[1]Werklijst 2018 01'!Q265</f>
        <v>74.55</v>
      </c>
      <c r="N263" s="29" t="str">
        <f>'[1]Werklijst 2018 01'!R265</f>
        <v>-</v>
      </c>
      <c r="O263" s="28" t="str">
        <f>'[1]Werklijst 2018 01'!S265</f>
        <v>-</v>
      </c>
      <c r="P263" s="28" t="str">
        <f>'[1]Werklijst 2018 01'!T265</f>
        <v>-</v>
      </c>
      <c r="Q263" s="30" t="str">
        <f>'[1]Werklijst 2018 01'!U265</f>
        <v>-</v>
      </c>
      <c r="R263" s="31" t="str">
        <f>'[1]Werklijst 2018 01'!V265</f>
        <v>-</v>
      </c>
      <c r="S263" s="32" t="str">
        <f>'[1]Werklijst 2018 01'!AA265</f>
        <v>-</v>
      </c>
      <c r="T263" s="32" t="str">
        <f>'[1]Werklijst 2018 01'!AB265</f>
        <v>-</v>
      </c>
      <c r="U263" s="32" t="str">
        <f>'[1]Werklijst 2018 01'!AC265</f>
        <v>-</v>
      </c>
      <c r="V263" s="32" t="str">
        <f>'[1]Werklijst 2018 01'!AG265</f>
        <v>-</v>
      </c>
      <c r="W263" s="32" t="str">
        <f>'[1]Werklijst 2018 01'!AH265</f>
        <v>-</v>
      </c>
      <c r="X263" s="32" t="str">
        <f>'[1]Werklijst 2018 01'!AI265</f>
        <v>-</v>
      </c>
      <c r="Y263" s="36"/>
    </row>
    <row r="264" spans="1:25" x14ac:dyDescent="0.2">
      <c r="A264" s="24"/>
      <c r="B264" s="25"/>
      <c r="C264" s="25"/>
      <c r="D264" s="25"/>
      <c r="E264" s="26"/>
      <c r="F264" s="26"/>
      <c r="G264" s="26"/>
      <c r="H264" s="26"/>
      <c r="I264" s="27"/>
      <c r="J264" s="27"/>
      <c r="K264" s="27"/>
      <c r="L264" s="28"/>
      <c r="M264" s="28"/>
      <c r="N264" s="29"/>
      <c r="O264" s="28"/>
      <c r="P264" s="28"/>
      <c r="Q264" s="30"/>
      <c r="R264" s="31"/>
      <c r="S264" s="32"/>
      <c r="T264" s="32"/>
      <c r="U264" s="32"/>
      <c r="V264" s="32"/>
      <c r="W264" s="32"/>
      <c r="X264" s="32"/>
      <c r="Y264" s="36"/>
    </row>
    <row r="265" spans="1:25" x14ac:dyDescent="0.2">
      <c r="A265" s="24"/>
      <c r="B265" s="25"/>
      <c r="C265" s="25"/>
      <c r="D265" s="25"/>
      <c r="E265" s="26"/>
      <c r="F265" s="26"/>
      <c r="G265" s="26"/>
      <c r="H265" s="26"/>
      <c r="I265" s="27"/>
      <c r="J265" s="27"/>
      <c r="K265" s="27"/>
      <c r="L265" s="28"/>
      <c r="M265" s="28"/>
      <c r="N265" s="29"/>
      <c r="O265" s="28"/>
      <c r="P265" s="28"/>
      <c r="Q265" s="30"/>
      <c r="R265" s="31"/>
      <c r="S265" s="32"/>
      <c r="T265" s="32"/>
      <c r="U265" s="32"/>
      <c r="V265" s="32"/>
      <c r="W265" s="32"/>
      <c r="X265" s="32"/>
      <c r="Y265" s="36"/>
    </row>
    <row r="266" spans="1:25" x14ac:dyDescent="0.2">
      <c r="A266" s="24"/>
      <c r="B266" s="25"/>
      <c r="C266" s="25"/>
      <c r="D266" s="25"/>
      <c r="E266" s="26"/>
      <c r="F266" s="26"/>
      <c r="G266" s="26"/>
      <c r="H266" s="26"/>
      <c r="I266" s="27"/>
      <c r="J266" s="27"/>
      <c r="K266" s="27"/>
      <c r="L266" s="28"/>
      <c r="M266" s="28"/>
      <c r="N266" s="29"/>
      <c r="O266" s="28"/>
      <c r="P266" s="28"/>
      <c r="Q266" s="30"/>
      <c r="R266" s="31"/>
      <c r="S266" s="32"/>
      <c r="T266" s="32"/>
      <c r="U266" s="32"/>
      <c r="V266" s="32"/>
      <c r="W266" s="32"/>
      <c r="X266" s="32"/>
    </row>
    <row r="267" spans="1:25" x14ac:dyDescent="0.2">
      <c r="A267" s="24"/>
      <c r="B267" s="25"/>
      <c r="C267" s="25"/>
      <c r="D267" s="25"/>
      <c r="E267" s="26"/>
      <c r="F267" s="26"/>
      <c r="G267" s="26"/>
      <c r="H267" s="26"/>
      <c r="I267" s="27"/>
      <c r="J267" s="27"/>
      <c r="K267" s="27"/>
      <c r="L267" s="28"/>
      <c r="M267" s="28"/>
      <c r="N267" s="29"/>
      <c r="O267" s="28"/>
      <c r="P267" s="28"/>
      <c r="Q267" s="30"/>
      <c r="R267" s="31"/>
      <c r="S267" s="32"/>
      <c r="T267" s="32"/>
      <c r="U267" s="32"/>
      <c r="V267" s="32"/>
      <c r="W267" s="32"/>
      <c r="X267" s="32"/>
    </row>
    <row r="268" spans="1:25" x14ac:dyDescent="0.2">
      <c r="A268" s="24"/>
      <c r="B268" s="25"/>
      <c r="C268" s="25"/>
      <c r="D268" s="25"/>
      <c r="E268" s="26"/>
      <c r="F268" s="26"/>
      <c r="G268" s="26"/>
      <c r="H268" s="26"/>
      <c r="I268" s="27"/>
      <c r="J268" s="27"/>
      <c r="K268" s="27"/>
      <c r="L268" s="28"/>
      <c r="M268" s="28"/>
      <c r="N268" s="29"/>
      <c r="O268" s="28"/>
      <c r="P268" s="28"/>
      <c r="Q268" s="30"/>
      <c r="R268" s="31"/>
      <c r="S268" s="32"/>
      <c r="T268" s="32"/>
      <c r="U268" s="32"/>
      <c r="V268" s="32"/>
      <c r="W268" s="32"/>
      <c r="X268" s="32"/>
    </row>
    <row r="269" spans="1:25" x14ac:dyDescent="0.2">
      <c r="A269" s="24"/>
      <c r="B269" s="25"/>
      <c r="C269" s="25"/>
      <c r="D269" s="25"/>
      <c r="E269" s="26"/>
      <c r="F269" s="26"/>
      <c r="G269" s="26"/>
      <c r="H269" s="26"/>
      <c r="I269" s="27"/>
      <c r="J269" s="27"/>
      <c r="K269" s="27"/>
      <c r="L269" s="28"/>
      <c r="M269" s="28"/>
      <c r="N269" s="29"/>
      <c r="O269" s="28"/>
      <c r="P269" s="28"/>
      <c r="Q269" s="30"/>
      <c r="R269" s="31"/>
      <c r="S269" s="32"/>
      <c r="T269" s="32"/>
      <c r="U269" s="32"/>
      <c r="V269" s="32"/>
      <c r="W269" s="32"/>
      <c r="X269" s="32"/>
    </row>
    <row r="270" spans="1:25" x14ac:dyDescent="0.2">
      <c r="A270" s="24"/>
      <c r="B270" s="25"/>
      <c r="C270" s="25"/>
      <c r="D270" s="25"/>
      <c r="E270" s="26"/>
      <c r="F270" s="26"/>
      <c r="G270" s="26"/>
      <c r="H270" s="26"/>
      <c r="I270" s="27"/>
      <c r="J270" s="27"/>
      <c r="K270" s="27"/>
      <c r="L270" s="28"/>
      <c r="M270" s="28"/>
      <c r="N270" s="29"/>
      <c r="O270" s="28"/>
      <c r="P270" s="28"/>
      <c r="Q270" s="30"/>
      <c r="R270" s="31"/>
      <c r="S270" s="32"/>
      <c r="T270" s="32"/>
      <c r="U270" s="32"/>
      <c r="V270" s="32"/>
      <c r="W270" s="32"/>
      <c r="X270" s="32"/>
    </row>
    <row r="271" spans="1:25" x14ac:dyDescent="0.2">
      <c r="A271" s="24"/>
      <c r="B271" s="25"/>
      <c r="C271" s="25"/>
      <c r="D271" s="25"/>
      <c r="E271" s="26"/>
      <c r="F271" s="26"/>
      <c r="G271" s="26"/>
      <c r="H271" s="26"/>
      <c r="I271" s="27"/>
      <c r="J271" s="27"/>
      <c r="K271" s="27"/>
      <c r="L271" s="28"/>
      <c r="M271" s="28"/>
      <c r="N271" s="29"/>
      <c r="O271" s="28"/>
      <c r="P271" s="28"/>
      <c r="Q271" s="30"/>
      <c r="R271" s="31"/>
      <c r="S271" s="32"/>
      <c r="T271" s="32"/>
      <c r="U271" s="32"/>
      <c r="V271" s="32"/>
      <c r="W271" s="32"/>
      <c r="X271" s="32"/>
    </row>
    <row r="272" spans="1:25" x14ac:dyDescent="0.2">
      <c r="A272" s="24"/>
      <c r="B272" s="25"/>
      <c r="C272" s="25"/>
      <c r="D272" s="25"/>
      <c r="E272" s="26"/>
      <c r="F272" s="26"/>
      <c r="G272" s="26"/>
      <c r="H272" s="26"/>
      <c r="I272" s="27"/>
      <c r="J272" s="27"/>
      <c r="K272" s="27"/>
      <c r="L272" s="28"/>
      <c r="M272" s="28"/>
      <c r="N272" s="29"/>
      <c r="O272" s="28"/>
      <c r="P272" s="28"/>
      <c r="Q272" s="30"/>
      <c r="R272" s="31"/>
      <c r="S272" s="32"/>
      <c r="T272" s="32"/>
      <c r="U272" s="32"/>
      <c r="V272" s="32"/>
      <c r="W272" s="32"/>
      <c r="X272" s="32"/>
    </row>
    <row r="273" spans="1:24" x14ac:dyDescent="0.2">
      <c r="A273" s="24"/>
      <c r="B273" s="25"/>
      <c r="C273" s="25"/>
      <c r="D273" s="25"/>
      <c r="E273" s="26"/>
      <c r="F273" s="26"/>
      <c r="G273" s="26"/>
      <c r="H273" s="26"/>
      <c r="I273" s="27"/>
      <c r="J273" s="27"/>
      <c r="K273" s="27"/>
      <c r="L273" s="28"/>
      <c r="M273" s="28"/>
      <c r="N273" s="29"/>
      <c r="O273" s="28"/>
      <c r="P273" s="28"/>
      <c r="Q273" s="30"/>
      <c r="R273" s="31"/>
      <c r="S273" s="32"/>
      <c r="T273" s="32"/>
      <c r="U273" s="32"/>
      <c r="V273" s="32"/>
      <c r="W273" s="32"/>
      <c r="X273" s="32"/>
    </row>
    <row r="274" spans="1:24" x14ac:dyDescent="0.2">
      <c r="A274" s="24"/>
      <c r="B274" s="25"/>
      <c r="C274" s="25"/>
      <c r="D274" s="25"/>
      <c r="E274" s="26"/>
      <c r="F274" s="26"/>
      <c r="G274" s="26"/>
      <c r="H274" s="26"/>
      <c r="I274" s="27"/>
      <c r="J274" s="27"/>
      <c r="K274" s="27"/>
      <c r="L274" s="28"/>
      <c r="M274" s="28"/>
      <c r="N274" s="29"/>
      <c r="O274" s="28"/>
      <c r="P274" s="28"/>
      <c r="Q274" s="30"/>
      <c r="R274" s="31"/>
      <c r="S274" s="32"/>
      <c r="T274" s="32"/>
      <c r="U274" s="32"/>
      <c r="V274" s="32"/>
      <c r="W274" s="32"/>
      <c r="X274" s="32"/>
    </row>
    <row r="275" spans="1:24" x14ac:dyDescent="0.2">
      <c r="A275" s="24"/>
      <c r="B275" s="25"/>
      <c r="C275" s="25"/>
      <c r="D275" s="25"/>
      <c r="E275" s="26"/>
      <c r="F275" s="26"/>
      <c r="G275" s="26"/>
      <c r="H275" s="26"/>
      <c r="I275" s="27"/>
      <c r="J275" s="27"/>
      <c r="K275" s="27"/>
      <c r="L275" s="28"/>
      <c r="M275" s="28"/>
      <c r="N275" s="29"/>
      <c r="O275" s="28"/>
      <c r="P275" s="28"/>
      <c r="Q275" s="30"/>
      <c r="R275" s="31"/>
      <c r="S275" s="32"/>
      <c r="T275" s="32"/>
      <c r="U275" s="32"/>
      <c r="V275" s="32"/>
      <c r="W275" s="32"/>
      <c r="X275" s="32"/>
    </row>
    <row r="276" spans="1:24" x14ac:dyDescent="0.2">
      <c r="A276" s="24"/>
      <c r="B276" s="25"/>
      <c r="C276" s="25"/>
      <c r="D276" s="25"/>
      <c r="E276" s="26"/>
      <c r="F276" s="26"/>
      <c r="G276" s="26"/>
      <c r="H276" s="26"/>
      <c r="I276" s="27"/>
      <c r="J276" s="27"/>
      <c r="K276" s="27"/>
      <c r="L276" s="28"/>
      <c r="M276" s="28"/>
      <c r="N276" s="29"/>
      <c r="O276" s="28"/>
      <c r="P276" s="28"/>
      <c r="Q276" s="30"/>
      <c r="R276" s="31"/>
      <c r="S276" s="32"/>
      <c r="T276" s="32"/>
      <c r="U276" s="32"/>
      <c r="V276" s="32"/>
      <c r="W276" s="32"/>
      <c r="X276" s="32"/>
    </row>
    <row r="277" spans="1:24" x14ac:dyDescent="0.2">
      <c r="A277" s="24"/>
      <c r="B277" s="25"/>
      <c r="C277" s="25"/>
      <c r="D277" s="25"/>
      <c r="E277" s="26"/>
      <c r="F277" s="26"/>
      <c r="G277" s="26"/>
      <c r="H277" s="26"/>
      <c r="I277" s="27"/>
      <c r="J277" s="27"/>
      <c r="K277" s="27"/>
      <c r="L277" s="28"/>
      <c r="M277" s="28"/>
      <c r="N277" s="29"/>
      <c r="O277" s="28"/>
      <c r="P277" s="28"/>
      <c r="Q277" s="30"/>
      <c r="R277" s="31"/>
      <c r="S277" s="32"/>
      <c r="T277" s="32"/>
      <c r="U277" s="32"/>
      <c r="V277" s="32"/>
      <c r="W277" s="32"/>
      <c r="X277" s="32"/>
    </row>
    <row r="278" spans="1:24" x14ac:dyDescent="0.2">
      <c r="A278" s="24"/>
      <c r="B278" s="25"/>
      <c r="C278" s="25"/>
      <c r="D278" s="25"/>
      <c r="E278" s="26"/>
      <c r="F278" s="26"/>
      <c r="G278" s="26"/>
      <c r="H278" s="26"/>
      <c r="I278" s="27"/>
      <c r="J278" s="27"/>
      <c r="K278" s="27"/>
      <c r="L278" s="28"/>
      <c r="M278" s="28"/>
      <c r="N278" s="29"/>
      <c r="O278" s="28"/>
      <c r="P278" s="28"/>
      <c r="Q278" s="30"/>
      <c r="R278" s="31"/>
      <c r="S278" s="32"/>
      <c r="T278" s="32"/>
      <c r="U278" s="32"/>
      <c r="V278" s="32"/>
      <c r="W278" s="32"/>
      <c r="X278" s="32"/>
    </row>
    <row r="279" spans="1:24" x14ac:dyDescent="0.2">
      <c r="A279" s="24"/>
      <c r="B279" s="25"/>
      <c r="C279" s="25"/>
      <c r="D279" s="25"/>
      <c r="E279" s="26"/>
      <c r="F279" s="26"/>
      <c r="G279" s="26"/>
      <c r="H279" s="26"/>
      <c r="I279" s="27"/>
      <c r="J279" s="27"/>
      <c r="K279" s="27"/>
      <c r="L279" s="28"/>
      <c r="M279" s="28"/>
      <c r="N279" s="29"/>
      <c r="O279" s="28"/>
      <c r="P279" s="28"/>
      <c r="Q279" s="30"/>
      <c r="R279" s="31"/>
      <c r="S279" s="32"/>
      <c r="T279" s="32"/>
      <c r="U279" s="32"/>
      <c r="V279" s="32"/>
      <c r="W279" s="32"/>
      <c r="X279" s="32"/>
    </row>
    <row r="280" spans="1:24" x14ac:dyDescent="0.2">
      <c r="A280" s="24"/>
      <c r="B280" s="25"/>
      <c r="C280" s="25"/>
      <c r="D280" s="25"/>
      <c r="E280" s="26"/>
      <c r="F280" s="26"/>
      <c r="G280" s="26"/>
      <c r="H280" s="26"/>
      <c r="I280" s="27"/>
      <c r="J280" s="27"/>
      <c r="K280" s="27"/>
      <c r="L280" s="28"/>
      <c r="M280" s="28"/>
      <c r="N280" s="29"/>
      <c r="O280" s="28"/>
      <c r="P280" s="28"/>
      <c r="Q280" s="30"/>
      <c r="R280" s="31"/>
      <c r="S280" s="32"/>
      <c r="T280" s="32"/>
      <c r="U280" s="32"/>
      <c r="V280" s="32"/>
      <c r="W280" s="32"/>
      <c r="X280" s="32"/>
    </row>
    <row r="281" spans="1:24" x14ac:dyDescent="0.2">
      <c r="A281" s="24"/>
      <c r="B281" s="25"/>
      <c r="C281" s="25"/>
      <c r="D281" s="25"/>
      <c r="E281" s="26"/>
      <c r="F281" s="26"/>
      <c r="G281" s="26"/>
      <c r="H281" s="26"/>
      <c r="I281" s="27"/>
      <c r="J281" s="27"/>
      <c r="K281" s="27"/>
      <c r="L281" s="28"/>
      <c r="M281" s="28"/>
      <c r="N281" s="29"/>
      <c r="O281" s="28"/>
      <c r="P281" s="28"/>
      <c r="Q281" s="30"/>
      <c r="R281" s="31"/>
      <c r="S281" s="32"/>
      <c r="T281" s="32"/>
      <c r="U281" s="32"/>
      <c r="V281" s="32"/>
      <c r="W281" s="32"/>
      <c r="X281" s="32"/>
    </row>
    <row r="282" spans="1:24" x14ac:dyDescent="0.2">
      <c r="A282" s="24"/>
      <c r="B282" s="25"/>
      <c r="C282" s="25"/>
      <c r="D282" s="25"/>
      <c r="E282" s="26"/>
      <c r="F282" s="26"/>
      <c r="G282" s="26"/>
      <c r="H282" s="26"/>
      <c r="I282" s="27"/>
      <c r="J282" s="27"/>
      <c r="K282" s="27"/>
      <c r="L282" s="28"/>
      <c r="M282" s="28"/>
      <c r="N282" s="29"/>
      <c r="O282" s="28"/>
      <c r="P282" s="28"/>
      <c r="Q282" s="30"/>
      <c r="R282" s="31"/>
      <c r="S282" s="32"/>
      <c r="T282" s="32"/>
      <c r="U282" s="32"/>
      <c r="V282" s="32"/>
      <c r="W282" s="32"/>
      <c r="X282" s="32"/>
    </row>
    <row r="283" spans="1:24" x14ac:dyDescent="0.2">
      <c r="A283" s="24"/>
      <c r="B283" s="25"/>
      <c r="C283" s="25"/>
      <c r="D283" s="25"/>
      <c r="E283" s="26"/>
      <c r="F283" s="26"/>
      <c r="G283" s="26"/>
      <c r="H283" s="26"/>
      <c r="I283" s="27"/>
      <c r="J283" s="27"/>
      <c r="K283" s="27"/>
      <c r="L283" s="28"/>
      <c r="M283" s="28"/>
      <c r="N283" s="29"/>
      <c r="O283" s="28"/>
      <c r="P283" s="28"/>
      <c r="Q283" s="30"/>
      <c r="R283" s="31"/>
      <c r="S283" s="32"/>
      <c r="T283" s="32"/>
      <c r="U283" s="32"/>
      <c r="V283" s="32"/>
      <c r="W283" s="32"/>
      <c r="X283" s="32"/>
    </row>
    <row r="284" spans="1:24" x14ac:dyDescent="0.2">
      <c r="A284" s="24"/>
      <c r="B284" s="25"/>
      <c r="C284" s="25"/>
      <c r="D284" s="25"/>
      <c r="E284" s="26"/>
      <c r="F284" s="26"/>
      <c r="G284" s="26"/>
      <c r="H284" s="26"/>
      <c r="I284" s="27"/>
      <c r="J284" s="27"/>
      <c r="K284" s="27"/>
      <c r="L284" s="28"/>
      <c r="M284" s="28"/>
      <c r="N284" s="29"/>
      <c r="O284" s="28"/>
      <c r="P284" s="28"/>
      <c r="Q284" s="30"/>
      <c r="R284" s="31"/>
      <c r="S284" s="32"/>
      <c r="T284" s="32"/>
      <c r="U284" s="32"/>
      <c r="V284" s="32"/>
      <c r="W284" s="32"/>
      <c r="X284" s="32"/>
    </row>
    <row r="285" spans="1:24" x14ac:dyDescent="0.2">
      <c r="A285" s="24"/>
      <c r="B285" s="25"/>
      <c r="C285" s="25"/>
      <c r="D285" s="25"/>
      <c r="E285" s="26"/>
      <c r="F285" s="26"/>
      <c r="G285" s="26"/>
      <c r="H285" s="26"/>
      <c r="I285" s="27"/>
      <c r="J285" s="27"/>
      <c r="K285" s="27"/>
      <c r="L285" s="28"/>
      <c r="M285" s="28"/>
      <c r="N285" s="29"/>
      <c r="O285" s="28"/>
      <c r="P285" s="28"/>
      <c r="Q285" s="30"/>
      <c r="R285" s="31"/>
      <c r="S285" s="32"/>
      <c r="T285" s="32"/>
      <c r="U285" s="32"/>
      <c r="V285" s="32"/>
      <c r="W285" s="32"/>
      <c r="X285" s="32"/>
    </row>
    <row r="286" spans="1:24" x14ac:dyDescent="0.2">
      <c r="A286" s="24"/>
      <c r="B286" s="25"/>
      <c r="C286" s="25"/>
      <c r="D286" s="25"/>
      <c r="E286" s="26"/>
      <c r="F286" s="26"/>
      <c r="G286" s="26"/>
      <c r="H286" s="26"/>
      <c r="I286" s="27"/>
      <c r="J286" s="27"/>
      <c r="K286" s="27"/>
      <c r="L286" s="28"/>
      <c r="M286" s="28"/>
      <c r="N286" s="29"/>
      <c r="O286" s="28"/>
      <c r="P286" s="28"/>
      <c r="Q286" s="30"/>
      <c r="R286" s="31"/>
      <c r="S286" s="32"/>
      <c r="T286" s="32"/>
      <c r="U286" s="32"/>
      <c r="V286" s="32"/>
      <c r="W286" s="32"/>
      <c r="X286" s="32"/>
    </row>
    <row r="287" spans="1:24" x14ac:dyDescent="0.2">
      <c r="A287" s="24"/>
      <c r="B287" s="25"/>
      <c r="C287" s="25"/>
      <c r="D287" s="25"/>
      <c r="E287" s="26"/>
      <c r="F287" s="26"/>
      <c r="G287" s="26"/>
      <c r="H287" s="26"/>
      <c r="I287" s="27"/>
      <c r="J287" s="27"/>
      <c r="K287" s="27"/>
      <c r="L287" s="28"/>
      <c r="M287" s="28"/>
      <c r="N287" s="29"/>
      <c r="O287" s="28"/>
      <c r="P287" s="28"/>
      <c r="Q287" s="30"/>
      <c r="R287" s="31"/>
      <c r="S287" s="32"/>
      <c r="T287" s="32"/>
      <c r="U287" s="32"/>
      <c r="V287" s="32"/>
      <c r="W287" s="32"/>
      <c r="X287" s="32"/>
    </row>
  </sheetData>
  <mergeCells count="4">
    <mergeCell ref="C1:M1"/>
    <mergeCell ref="A2:W2"/>
    <mergeCell ref="A3:M3"/>
    <mergeCell ref="N3:W3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IDocInitialCreationDate xmlns="f15eea43-7fa7-45cf-8dc0-d5244e2cd467">2017-12-31T23:00:00+00:00</RIDocInitialCreationDate>
    <RITargetGroup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Mutualités</TermName>
          <TermId xmlns="http://schemas.microsoft.com/office/infopath/2007/PartnerControls">a6cbed05-adf5-4226-bcb7-ef5cdc788bf2</TermId>
        </TermInfo>
        <TermInfo xmlns="http://schemas.microsoft.com/office/infopath/2007/PartnerControls">
          <TermName xmlns="http://schemas.microsoft.com/office/infopath/2007/PartnerControls">Patient</TermName>
          <TermId xmlns="http://schemas.microsoft.com/office/infopath/2007/PartnerControls">2ebaf0cf-7353-4273-b1af-236262c84494</TermId>
        </TermInfo>
      </Terms>
    </RITargetGroupTaxHTField0>
    <RILanguag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Français</TermName>
          <TermId xmlns="http://schemas.microsoft.com/office/infopath/2007/PartnerControls">aa2269b8-11bd-4cc9-9267-801806817e60</TermId>
        </TermInfo>
        <TermInfo xmlns="http://schemas.microsoft.com/office/infopath/2007/PartnerControls">
          <TermName xmlns="http://schemas.microsoft.com/office/infopath/2007/PartnerControls">Néerlandais</TermName>
          <TermId xmlns="http://schemas.microsoft.com/office/infopath/2007/PartnerControls">1daba039-17e6-4993-bb2c-50e1d16ef364</TermId>
        </TermInfo>
      </Terms>
    </RILanguageTaxHTField0>
    <cc6d4d0f41a44532aeb7bee41b15f208 xmlns="61fd8d87-ea47-44bb-afd6-b4d99b1d9c1f">
      <Terms xmlns="http://schemas.microsoft.com/office/infopath/2007/PartnerControls"/>
    </cc6d4d0f41a44532aeb7bee41b15f208>
    <TaxCatchAll xmlns="61fd8d87-ea47-44bb-afd6-b4d99b1d9c1f">
      <Value>10</Value>
      <Value>8</Value>
      <Value>104</Value>
      <Value>58</Value>
      <Value>24</Value>
      <Value>12</Value>
    </TaxCatchAll>
    <RIDocSummary xmlns="f15eea43-7fa7-45cf-8dc0-d5244e2cd467">Specifieke tegemoetkoming in de kostprijs van contraceptiva voor vrouwen jonger dan 21jaar. Intervention dans le coût des contraceptifs pour les femmes n'ayant pas atteint l'âge de 21 ans</RIDocSummary>
    <RIThem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Médicaments</TermName>
          <TermId xmlns="http://schemas.microsoft.com/office/infopath/2007/PartnerControls">5c4b8432-7a7f-4679-b7fc-04dc5116b9e9</TermId>
        </TermInfo>
      </Terms>
    </RIThemeTaxHTField0>
    <PublishingExpirationDate xmlns="http://schemas.microsoft.com/sharepoint/v3" xsi:nil="true"/>
    <RIDocTyp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Liste</TermName>
          <TermId xmlns="http://schemas.microsoft.com/office/infopath/2007/PartnerControls">4b68e6f4-88ba-4e84-af27-feef342e0c82</TermId>
        </TermInfo>
      </Terms>
    </RIDocTypeTaxHTField0>
    <PublishingStartDate xmlns="http://schemas.microsoft.com/sharepoint/v3" xsi:nil="true"/>
    <gde733b7de1f426ba66c11d7c4a6ad8f xmlns="61fd8d87-ea47-44bb-afd6-b4d99b1d9c1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aseDocument" ma:contentTypeID="0x01010068B932EBA4214624B1E6C758B674AA3900878AE0BF14248048B0F623A599AB54C9" ma:contentTypeVersion="10" ma:contentTypeDescription="Crée un document." ma:contentTypeScope="" ma:versionID="0f806d5401a718c248ff851712977ef5">
  <xsd:schema xmlns:xsd="http://www.w3.org/2001/XMLSchema" xmlns:xs="http://www.w3.org/2001/XMLSchema" xmlns:p="http://schemas.microsoft.com/office/2006/metadata/properties" xmlns:ns1="http://schemas.microsoft.com/sharepoint/v3" xmlns:ns2="f15eea43-7fa7-45cf-8dc0-d5244e2cd467" xmlns:ns3="61fd8d87-ea47-44bb-afd6-b4d99b1d9c1f" targetNamespace="http://schemas.microsoft.com/office/2006/metadata/properties" ma:root="true" ma:fieldsID="3c46b631aa297e29475e1214a5361d70" ns1:_="" ns2:_="" ns3:_="">
    <xsd:import namespace="http://schemas.microsoft.com/sharepoint/v3"/>
    <xsd:import namespace="f15eea43-7fa7-45cf-8dc0-d5244e2cd467"/>
    <xsd:import namespace="61fd8d87-ea47-44bb-afd6-b4d99b1d9c1f"/>
    <xsd:element name="properties">
      <xsd:complexType>
        <xsd:sequence>
          <xsd:element name="documentManagement">
            <xsd:complexType>
              <xsd:all>
                <xsd:element ref="ns2:RIDocSummary" minOccurs="0"/>
                <xsd:element ref="ns2:RIDocInitialCreationDate" minOccurs="0"/>
                <xsd:element ref="ns2:RIDocTypeTaxHTField0" minOccurs="0"/>
                <xsd:element ref="ns2:RITargetGroupTaxHTField0" minOccurs="0"/>
                <xsd:element ref="ns2:RIThemeTaxHTField0" minOccurs="0"/>
                <xsd:element ref="ns2:RILanguageTaxHTField0" minOccurs="0"/>
                <xsd:element ref="ns3:TaxCatchAll" minOccurs="0"/>
                <xsd:element ref="ns3:gde733b7de1f426ba66c11d7c4a6ad8f" minOccurs="0"/>
                <xsd:element ref="ns3:TaxCatchAllLabel" minOccurs="0"/>
                <xsd:element ref="ns3:cc6d4d0f41a44532aeb7bee41b15f208" minOccurs="0"/>
                <xsd:element ref="ns1:PublishingExpirationDate" minOccurs="0"/>
                <xsd:element ref="ns1:PublishingStar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ExpirationDate" ma:index="25" nillable="true" ma:displayName="Date de fin de planification" ma:description="" ma:internalName="PublishingExpirationDate">
      <xsd:simpleType>
        <xsd:restriction base="dms:Unknown"/>
      </xsd:simpleType>
    </xsd:element>
    <xsd:element name="PublishingStartDate" ma:index="26" nillable="true" ma:displayName="Date de début de planification" ma:description="" ma:internalName="PublishingStart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5eea43-7fa7-45cf-8dc0-d5244e2cd467" elementFormDefault="qualified">
    <xsd:import namespace="http://schemas.microsoft.com/office/2006/documentManagement/types"/>
    <xsd:import namespace="http://schemas.microsoft.com/office/infopath/2007/PartnerControls"/>
    <xsd:element name="RIDocSummary" ma:index="8" nillable="true" ma:displayName="Résumé" ma:internalName="RIDocSummary">
      <xsd:simpleType>
        <xsd:restriction base="dms:Note">
          <xsd:maxLength value="255"/>
        </xsd:restriction>
      </xsd:simpleType>
    </xsd:element>
    <xsd:element name="RIDocInitialCreationDate" ma:index="13" nillable="true" ma:displayName="Initial creation date" ma:default="[Today]" ma:format="DateOnly" ma:indexed="true" ma:internalName="RIDocInitialCreationDate">
      <xsd:simpleType>
        <xsd:restriction base="dms:DateTime"/>
      </xsd:simpleType>
    </xsd:element>
    <xsd:element name="RIDocTypeTaxHTField0" ma:index="14" nillable="true" ma:taxonomy="true" ma:internalName="RIDocTypeTaxHTField0" ma:taxonomyFieldName="RIDocType" ma:displayName="Type" ma:fieldId="{e9c02295-779d-4904-9c2f-398eb8a46af6}" ma:taxonomyMulti="true" ma:sspId="0ef66dbe-9d4d-47c7-8094-97b828f68765" ma:termSetId="2b6f7e9b-72d8-4c39-9dd2-b382cdde65ef" ma:anchorId="bba49bfc-d79e-4d3d-8e99-da4cfe1bc359" ma:open="false" ma:isKeyword="false">
      <xsd:complexType>
        <xsd:sequence>
          <xsd:element ref="pc:Terms" minOccurs="0" maxOccurs="1"/>
        </xsd:sequence>
      </xsd:complexType>
    </xsd:element>
    <xsd:element name="RITargetGroupTaxHTField0" ma:index="15" nillable="true" ma:taxonomy="true" ma:internalName="RITargetGroupTaxHTField0" ma:taxonomyFieldName="RITargetGroup" ma:displayName="Groupe cible" ma:default="" ma:fieldId="{5ba84fff-5b48-41ff-a0ce-9cb6f56aeea2}" ma:taxonomyMulti="true" ma:sspId="0ef66dbe-9d4d-47c7-8094-97b828f68765" ma:termSetId="2b6f7e9b-72d8-4c39-9dd2-b382cdde65ef" ma:anchorId="93e5bace-bd47-4f95-bc09-82965b59cb06" ma:open="false" ma:isKeyword="false">
      <xsd:complexType>
        <xsd:sequence>
          <xsd:element ref="pc:Terms" minOccurs="0" maxOccurs="1"/>
        </xsd:sequence>
      </xsd:complexType>
    </xsd:element>
    <xsd:element name="RIThemeTaxHTField0" ma:index="16" nillable="true" ma:taxonomy="true" ma:internalName="RIThemeTaxHTField0" ma:taxonomyFieldName="RITheme" ma:displayName="Thème" ma:fieldId="{4da39f56-d3e0-4eda-b5a0-097d81b2f922}" ma:taxonomyMulti="true" ma:sspId="0ef66dbe-9d4d-47c7-8094-97b828f68765" ma:termSetId="2b6f7e9b-72d8-4c39-9dd2-b382cdde65ef" ma:anchorId="d3fdfad7-22a2-47aa-bc5b-de53bde139df" ma:open="false" ma:isKeyword="false">
      <xsd:complexType>
        <xsd:sequence>
          <xsd:element ref="pc:Terms" minOccurs="0" maxOccurs="1"/>
        </xsd:sequence>
      </xsd:complexType>
    </xsd:element>
    <xsd:element name="RILanguageTaxHTField0" ma:index="17" nillable="true" ma:taxonomy="true" ma:internalName="RILanguageTaxHTField0" ma:taxonomyFieldName="RILanguage" ma:displayName="Langue" ma:fieldId="{c7e3734e-a786-4652-bb98-6e7a4dc8cda4}" ma:taxonomyMulti="true" ma:sspId="0ef66dbe-9d4d-47c7-8094-97b828f68765" ma:termSetId="2b6f7e9b-72d8-4c39-9dd2-b382cdde65ef" ma:anchorId="216408cd-2d56-4fdf-a6f2-b407a6eb4657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d8d87-ea47-44bb-afd6-b4d99b1d9c1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Colonne Attraper tout de Taxonomie" ma:hidden="true" ma:list="{7dc22c6c-0b67-4097-b867-927b71770b39}" ma:internalName="TaxCatchAll" ma:showField="CatchAllData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de733b7de1f426ba66c11d7c4a6ad8f" ma:index="21" nillable="true" ma:displayName="Document Publicationtype_0" ma:hidden="true" ma:internalName="gde733b7de1f426ba66c11d7c4a6ad8f">
      <xsd:simpleType>
        <xsd:restriction base="dms:Note"/>
      </xsd:simpleType>
    </xsd:element>
    <xsd:element name="TaxCatchAllLabel" ma:index="22" nillable="true" ma:displayName="Colonne Attraper tout de Taxonomie1" ma:hidden="true" ma:list="{7dc22c6c-0b67-4097-b867-927b71770b39}" ma:internalName="TaxCatchAllLabel" ma:readOnly="true" ma:showField="CatchAllDataLabel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c6d4d0f41a44532aeb7bee41b15f208" ma:index="23" nillable="true" ma:taxonomy="true" ma:internalName="cc6d4d0f41a44532aeb7bee41b15f208" ma:taxonomyFieldName="Publication_x0020_type_x0020_for_x0020_documents" ma:displayName="Publication type for documents" ma:default="" ma:fieldId="{cc6d4d0f-41a4-4532-aeb7-bee41b15f208}" ma:taxonomyMulti="true" ma:sspId="0ef66dbe-9d4d-47c7-8094-97b828f68765" ma:termSetId="2b6f7e9b-72d8-4c39-9dd2-b382cdde65ef" ma:anchorId="22490f7c-4f41-43c8-a5b3-f62c4d13df9a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258349-7FB1-4ABD-8DA8-1FCE8C13481A}"/>
</file>

<file path=customXml/itemProps2.xml><?xml version="1.0" encoding="utf-8"?>
<ds:datastoreItem xmlns:ds="http://schemas.openxmlformats.org/officeDocument/2006/customXml" ds:itemID="{C651980A-2E90-471C-A1C0-5A55603D4359}"/>
</file>

<file path=customXml/itemProps3.xml><?xml version="1.0" encoding="utf-8"?>
<ds:datastoreItem xmlns:ds="http://schemas.openxmlformats.org/officeDocument/2006/customXml" ds:itemID="{CD5F25FA-C74B-4A8E-895A-B079C9455B9A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Publicatielijst 2018 01</vt:lpstr>
    </vt:vector>
  </TitlesOfParts>
  <Company>R.I.Z.I.V. - I.N.A.M.I.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Contraceptiva voor jonge vrouwen - Referentiebestand 01.2018 - Contraceptifs pour les jeunes femmes - Fichier 01.2018</dc:title>
  <dc:creator>Annemie Quanten</dc:creator>
  <cp:lastModifiedBy>Annemie Quanten</cp:lastModifiedBy>
  <dcterms:created xsi:type="dcterms:W3CDTF">2017-12-21T08:59:39Z</dcterms:created>
  <dcterms:modified xsi:type="dcterms:W3CDTF">2017-12-21T09:00:04Z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0x01010068B932EBA4214624B1E6C758B674AA3900878AE0BF14248048B0F623A599AB54C9</vt:lpwstr>
  </property>
  <property fmtid="{D5CDD505-2E9C-101B-9397-08002B2CF9AE}" pid="3" name="RITargetGroup">
    <vt:lpwstr>24;#Mutualités|a6cbed05-adf5-4226-bcb7-ef5cdc788bf2;#58;#Patient|2ebaf0cf-7353-4273-b1af-236262c84494</vt:lpwstr>
  </property>
  <property fmtid="{D5CDD505-2E9C-101B-9397-08002B2CF9AE}" pid="4" name="RITheme">
    <vt:lpwstr>10;#Médicaments|5c4b8432-7a7f-4679-b7fc-04dc5116b9e9</vt:lpwstr>
  </property>
  <property fmtid="{D5CDD505-2E9C-101B-9397-08002B2CF9AE}" pid="5" name="RILanguage">
    <vt:lpwstr>8;#Français|aa2269b8-11bd-4cc9-9267-801806817e60;#12;#Néerlandais|1daba039-17e6-4993-bb2c-50e1d16ef364</vt:lpwstr>
  </property>
  <property fmtid="{D5CDD505-2E9C-101B-9397-08002B2CF9AE}" pid="6" name="RIDocType">
    <vt:lpwstr>104;#Liste|4b68e6f4-88ba-4e84-af27-feef342e0c82</vt:lpwstr>
  </property>
  <property fmtid="{D5CDD505-2E9C-101B-9397-08002B2CF9AE}" pid="7" name="Publication type for documents">
    <vt:lpwstr/>
  </property>
</Properties>
</file>