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325" yWindow="4995" windowWidth="20775" windowHeight="6630"/>
  </bookViews>
  <sheets>
    <sheet name="Voorberekening 2015" sheetId="1" r:id="rId1"/>
  </sheets>
  <externalReferences>
    <externalReference r:id="rId2"/>
  </externalReferences>
  <calcPr calcId="145621"/>
</workbook>
</file>

<file path=xl/calcChain.xml><?xml version="1.0" encoding="utf-8"?>
<calcChain xmlns="http://schemas.openxmlformats.org/spreadsheetml/2006/main">
  <c r="B80" i="1" l="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c r="B3" i="1"/>
</calcChain>
</file>

<file path=xl/sharedStrings.xml><?xml version="1.0" encoding="utf-8"?>
<sst xmlns="http://schemas.openxmlformats.org/spreadsheetml/2006/main" count="163" uniqueCount="48">
  <si>
    <t>024</t>
  </si>
  <si>
    <t>1</t>
  </si>
  <si>
    <t>2</t>
  </si>
  <si>
    <t>045p</t>
  </si>
  <si>
    <t>045s</t>
  </si>
  <si>
    <t>046p</t>
  </si>
  <si>
    <t>046s</t>
  </si>
  <si>
    <t>047</t>
  </si>
  <si>
    <t>073</t>
  </si>
  <si>
    <t>097</t>
  </si>
  <si>
    <t>134</t>
  </si>
  <si>
    <t>136</t>
  </si>
  <si>
    <t>139p</t>
  </si>
  <si>
    <t>139s</t>
  </si>
  <si>
    <t>171</t>
  </si>
  <si>
    <t>176</t>
  </si>
  <si>
    <t>180</t>
  </si>
  <si>
    <t>190a</t>
  </si>
  <si>
    <t>190b</t>
  </si>
  <si>
    <t>198</t>
  </si>
  <si>
    <t>204</t>
  </si>
  <si>
    <t>225</t>
  </si>
  <si>
    <t>228</t>
  </si>
  <si>
    <t>244</t>
  </si>
  <si>
    <t>263</t>
  </si>
  <si>
    <t>301p</t>
  </si>
  <si>
    <t>301s</t>
  </si>
  <si>
    <t>302p</t>
  </si>
  <si>
    <t>302s</t>
  </si>
  <si>
    <t>313</t>
  </si>
  <si>
    <t>445</t>
  </si>
  <si>
    <t>465</t>
  </si>
  <si>
    <t>482</t>
  </si>
  <si>
    <t>513a</t>
  </si>
  <si>
    <t>513b</t>
  </si>
  <si>
    <t>517</t>
  </si>
  <si>
    <t>518</t>
  </si>
  <si>
    <t>519a</t>
  </si>
  <si>
    <t>519b</t>
  </si>
  <si>
    <t>540</t>
  </si>
  <si>
    <t>560</t>
  </si>
  <si>
    <t>APR-DRG</t>
  </si>
  <si>
    <t>Omschrijving</t>
  </si>
  <si>
    <t>Graad van ernst</t>
  </si>
  <si>
    <t>Referentiebedragen</t>
  </si>
  <si>
    <t>Technische verstrekkingen</t>
  </si>
  <si>
    <t>Medische beeldvorming</t>
  </si>
  <si>
    <t>Klinische biologie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</si>
</sst>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 #,##0.00_-\ &quot;€&quot;_ ;_ * #,##0.00\-\ &quot;€&quot;_ ;_ * &quot;-&quot;??_-\ &quot;€&quot;_ ;_ @_ "/>
    <numFmt numFmtId="43" formatCode="_ * #,##0.00_-\ _€_ ;_ * #,##0.00\-\ _€_ ;_ * &quot;-&quot;??_-\ _€_ ;_ @_ "/>
  </numFmts>
  <fonts count="4">
    <font>
      <sz val="11"/>
      <name val="Calibri"/>
    </font>
    <font>
      <sz val="11"/>
      <name val="Calibri"/>
      <family val="2"/>
    </font>
    <font>
      <b/>
      <sz val="11"/>
      <color theme="1"/>
      <name val="Calibri"/>
      <family val="2"/>
      <scheme val="minor"/>
    </font>
    <font>
      <b/>
      <sz val="11"/>
      <name val="Calibri"/>
      <family val="2"/>
    </font>
  </fonts>
  <fills count="2">
    <fill>
      <patternFill patternType="none"/>
    </fill>
    <fill>
      <patternFill patternType="gray125"/>
    </fill>
  </fills>
  <borders count="1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21">
    <xf numFmtId="0" fontId="0" fillId="0" borderId="0" xfId="0"/>
    <xf numFmtId="43" fontId="2" fillId="0" borderId="5" xfId="2" applyNumberFormat="1" applyFont="1" applyBorder="1" applyAlignment="1">
      <alignment horizontal="center" vertical="center" wrapText="1"/>
    </xf>
    <xf numFmtId="43" fontId="2" fillId="0" borderId="6" xfId="2" applyNumberFormat="1" applyFont="1" applyBorder="1" applyAlignment="1">
      <alignment horizontal="center" vertical="center" wrapText="1"/>
    </xf>
    <xf numFmtId="0" fontId="0" fillId="0" borderId="5" xfId="0" applyBorder="1" applyAlignment="1">
      <alignment vertical="top" wrapText="1"/>
    </xf>
    <xf numFmtId="0" fontId="0" fillId="0" borderId="5" xfId="0" applyBorder="1" applyAlignment="1">
      <alignment horizontal="center" vertical="top"/>
    </xf>
    <xf numFmtId="43" fontId="0" fillId="0" borderId="5" xfId="1" applyFont="1" applyBorder="1" applyAlignment="1">
      <alignment vertical="top"/>
    </xf>
    <xf numFmtId="43" fontId="0" fillId="0" borderId="6" xfId="1" applyFont="1" applyBorder="1" applyAlignment="1">
      <alignment vertical="top"/>
    </xf>
    <xf numFmtId="0" fontId="0" fillId="0" borderId="8" xfId="0" applyBorder="1" applyAlignment="1">
      <alignment vertical="top" wrapText="1"/>
    </xf>
    <xf numFmtId="0" fontId="0" fillId="0" borderId="8" xfId="0" applyBorder="1" applyAlignment="1">
      <alignment horizontal="center" vertical="top"/>
    </xf>
    <xf numFmtId="43" fontId="0" fillId="0" borderId="8" xfId="1" applyFont="1" applyBorder="1" applyAlignment="1">
      <alignment vertical="top"/>
    </xf>
    <xf numFmtId="43" fontId="0" fillId="0" borderId="9" xfId="1" applyFont="1" applyBorder="1" applyAlignment="1">
      <alignment vertical="top"/>
    </xf>
    <xf numFmtId="0" fontId="0" fillId="0" borderId="4" xfId="0" applyBorder="1" applyAlignment="1">
      <alignment horizontal="center" vertical="top"/>
    </xf>
    <xf numFmtId="0" fontId="0" fillId="0" borderId="7" xfId="0" applyBorder="1" applyAlignment="1">
      <alignment horizontal="center" vertical="top"/>
    </xf>
    <xf numFmtId="49" fontId="3" fillId="0" borderId="1" xfId="0" applyNumberFormat="1" applyFont="1" applyBorder="1" applyAlignment="1">
      <alignment horizontal="center" vertical="center" wrapText="1"/>
    </xf>
    <xf numFmtId="49" fontId="3" fillId="0" borderId="4" xfId="0" applyNumberFormat="1" applyFont="1" applyBorder="1" applyAlignment="1">
      <alignment horizontal="center" vertical="center" wrapText="1"/>
    </xf>
    <xf numFmtId="0" fontId="3" fillId="0" borderId="2" xfId="0" applyNumberFormat="1" applyFont="1" applyBorder="1" applyAlignment="1">
      <alignment horizontal="center" vertical="center"/>
    </xf>
    <xf numFmtId="0" fontId="3" fillId="0" borderId="5" xfId="0" applyNumberFormat="1" applyFont="1" applyBorder="1" applyAlignment="1">
      <alignment horizontal="center" vertical="center"/>
    </xf>
    <xf numFmtId="49" fontId="3" fillId="0" borderId="2"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0" fontId="3" fillId="0" borderId="2" xfId="0" applyFont="1" applyBorder="1" applyAlignment="1">
      <alignment horizontal="center"/>
    </xf>
    <xf numFmtId="0" fontId="3" fillId="0" borderId="3" xfId="0" applyFont="1" applyBorder="1" applyAlignment="1">
      <alignment horizontal="center"/>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GV-SS/OOK-RDQ/PUBLIC/Montants%20de%20r&#233;f&#233;rence/Pr&#233;-Calcul/2014/Pr&#233;-Calcul%202014%20N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orberekening 2014"/>
    </sheetNames>
    <sheetDataSet>
      <sheetData sheetId="0">
        <row r="3">
          <cell r="A3" t="str">
            <v>024</v>
          </cell>
          <cell r="B3" t="str">
            <v>Extracraniale vasculaire procedures</v>
          </cell>
        </row>
        <row r="4">
          <cell r="A4" t="str">
            <v>024</v>
          </cell>
          <cell r="B4" t="str">
            <v>Extracraniale vasculaire procedures</v>
          </cell>
        </row>
        <row r="5">
          <cell r="A5" t="str">
            <v>045p</v>
          </cell>
          <cell r="B5" t="str">
            <v>CVA en precerebrale occlusie met infarct, als de opname gebeurt in een ziekenhuis dat tijdens het jaar van toepassing een revalidatieovereenkomst inzake (neuro) locomotorische stoornissen (7.71 of 9.50) heeft gesloten met het Verzekeringscomité</v>
          </cell>
        </row>
        <row r="6">
          <cell r="A6" t="str">
            <v>045p</v>
          </cell>
          <cell r="B6" t="str">
            <v>CVA en precerebrale occlusie met infarct, als de opname gebeurt in een ziekenhuis dat tijdens het jaar van toepassing een revalidatieovereenkomst inzake (neuro) locomotorische stoornissen (7.71 of 9.50) heeft gesloten met het Verzekeringscomité</v>
          </cell>
        </row>
        <row r="7">
          <cell r="A7" t="str">
            <v>045s</v>
          </cell>
          <cell r="B7" t="str">
            <v>CVA en precerebrale occlusie met infarct, als de opname gebeurt in een ziekenhuis dat tijdens het jaar van toepassing geen revalidatieovereenkomst inzake (neuro) locomotorische stoornissen (7.71 of 9.50) heeft gesloten met het Verzekeringscomité</v>
          </cell>
        </row>
        <row r="8">
          <cell r="A8" t="str">
            <v>045s</v>
          </cell>
          <cell r="B8" t="str">
            <v>CVA en precerebrale occlusie met infarct, als de opname gebeurt in een ziekenhuis dat tijdens het jaar van toepassing geen revalidatieovereenkomst inzake (neuro) locomotorische stoornissen (7.71 of 9.50) heeft gesloten met het Verzekeringscomité</v>
          </cell>
        </row>
        <row r="9">
          <cell r="A9" t="str">
            <v>046p</v>
          </cell>
          <cell r="B9" t="str">
            <v>Niet specifieke CVA en precerebrale occlusie zonder infarct, als de opname gebeurt in een ziekenhuis dat tijdens het jaar van toepassing een revalidatieovereenkomst inzake (neuro) locomotorische stoornissen (7.71 of 9.50) heeft gesloten met het Verzekeringscomité</v>
          </cell>
        </row>
        <row r="10">
          <cell r="A10" t="str">
            <v>046p</v>
          </cell>
          <cell r="B10" t="str">
            <v>Niet specifieke CVA en precerebrale occlusie zonder infarct, als de opname gebeurt in een ziekenhuis dat tijdens het jaar van toepassing een revalidatieovereenkomst inzake (neuro) locomotorische stoornissen (7.71 of 9.50) heeft gesloten met het Verzekeringscomité</v>
          </cell>
        </row>
        <row r="11">
          <cell r="A11" t="str">
            <v>046s</v>
          </cell>
          <cell r="B11" t="str">
            <v>Niet specifieke CVA en precerebrale occlusie zonder infarct, als de opname gebeurt in een ziekenhuis dat tijdens het jaar van toepassing geen revalidatieovereenkomst inzake (neuro) locomotorische stoornissen (7.71 of 9.50) heeft gesloten met het Verzekeringscomité,</v>
          </cell>
        </row>
        <row r="12">
          <cell r="A12" t="str">
            <v>046s</v>
          </cell>
          <cell r="B12" t="str">
            <v>Niet specifieke CVA en precerebrale occlusie zonder infarct, als de opname gebeurt in een ziekenhuis dat tijdens het jaar van toepassing geen revalidatieovereenkomst inzake (neuro) locomotorische stoornissen (7.71 of 9.50) heeft gesloten met het Verzekeringscomité,</v>
          </cell>
        </row>
        <row r="13">
          <cell r="A13" t="str">
            <v>047</v>
          </cell>
          <cell r="B13" t="str">
            <v>Transitoire (cerebrale) ischemie (TIA)</v>
          </cell>
        </row>
        <row r="14">
          <cell r="A14" t="str">
            <v>047</v>
          </cell>
          <cell r="B14" t="str">
            <v>Transitoire (cerebrale) ischemie (TIA)</v>
          </cell>
        </row>
        <row r="15">
          <cell r="A15" t="str">
            <v>073</v>
          </cell>
          <cell r="B15" t="str">
            <v>Procedures op het oog behalve op de orbita</v>
          </cell>
        </row>
        <row r="16">
          <cell r="A16" t="str">
            <v>073</v>
          </cell>
          <cell r="B16" t="str">
            <v>Procedures op het oog behalve op de orbita</v>
          </cell>
        </row>
        <row r="17">
          <cell r="A17" t="str">
            <v>097</v>
          </cell>
          <cell r="B17" t="str">
            <v>Procedures op tonsillen en adenoiden</v>
          </cell>
        </row>
        <row r="18">
          <cell r="A18" t="str">
            <v>097</v>
          </cell>
          <cell r="B18" t="str">
            <v>Procedures op tonsillen en adenoiden</v>
          </cell>
        </row>
        <row r="19">
          <cell r="A19" t="str">
            <v>134</v>
          </cell>
          <cell r="B19" t="str">
            <v>Longembolie</v>
          </cell>
        </row>
        <row r="20">
          <cell r="A20" t="str">
            <v>134</v>
          </cell>
          <cell r="B20" t="str">
            <v>Longembolie</v>
          </cell>
        </row>
        <row r="21">
          <cell r="A21" t="str">
            <v>136</v>
          </cell>
          <cell r="B21" t="str">
            <v>Maligne respiratoire aandoening</v>
          </cell>
        </row>
        <row r="22">
          <cell r="A22" t="str">
            <v>136</v>
          </cell>
          <cell r="B22" t="str">
            <v>Maligne respiratoire aandoening</v>
          </cell>
        </row>
        <row r="23">
          <cell r="A23" t="str">
            <v>139p</v>
          </cell>
          <cell r="B23" t="str">
            <v>Andere pneumonie, als de opname gebeurt in een ziekenhuis dat tijdens het jaar van toepassing een revalidatieovereenkomst inzake (neuro) locomotorische stoornissen (7.71 of 9.50) heeft gesloten met het Verzekeringscomité</v>
          </cell>
        </row>
        <row r="24">
          <cell r="A24" t="str">
            <v>139p</v>
          </cell>
          <cell r="B24" t="str">
            <v>Andere pneumonie, als de opname gebeurt in een ziekenhuis dat tijdens het jaar van toepassing een revalidatieovereenkomst inzake (neuro) locomotorische stoornissen (7.71 of 9.50) heeft gesloten met het Verzekeringscomité</v>
          </cell>
        </row>
        <row r="25">
          <cell r="A25" t="str">
            <v>139s</v>
          </cell>
          <cell r="B25" t="str">
            <v>Andere pneumonie, als de opname gebeurt in een ziekenhuis dat tijdens het jaar van toepassing geen revalidatieovereenkomst inzake (neuro) locomotorische stoornissen (7.71 of 9.50) heeft gesloten met het Verzekeringscomité</v>
          </cell>
        </row>
        <row r="26">
          <cell r="A26" t="str">
            <v>139s</v>
          </cell>
          <cell r="B26" t="str">
            <v>Andere pneumonie, als de opname gebeurt in een ziekenhuis dat tijdens het jaar van toepassing geen revalidatieovereenkomst inzake (neuro) locomotorische stoornissen (7.71 of 9.50) heeft gesloten met het Verzekeringscomité</v>
          </cell>
        </row>
        <row r="27">
          <cell r="A27" t="str">
            <v>171</v>
          </cell>
          <cell r="B27" t="str">
            <v>Implantatie van permanente cardiale pacemaker zonder acuut myocardinfarct, hartdecompensatie of shock</v>
          </cell>
        </row>
        <row r="28">
          <cell r="A28" t="str">
            <v>171</v>
          </cell>
          <cell r="B28" t="str">
            <v>Implantatie van permanente cardiale pacemaker zonder acuut myocardinfarct, hartdecompensatie of shock</v>
          </cell>
        </row>
        <row r="29">
          <cell r="A29" t="str">
            <v>176</v>
          </cell>
          <cell r="B29" t="str">
            <v>Vervangen van pacemaker of defibrillator</v>
          </cell>
        </row>
        <row r="30">
          <cell r="A30" t="str">
            <v>176</v>
          </cell>
          <cell r="B30" t="str">
            <v>Vervangen van pacemaker of defibrillator</v>
          </cell>
        </row>
        <row r="31">
          <cell r="A31" t="str">
            <v>180</v>
          </cell>
          <cell r="B31" t="str">
            <v>Andere procedures op het circulatoire systeem</v>
          </cell>
        </row>
        <row r="32">
          <cell r="A32" t="str">
            <v>180</v>
          </cell>
          <cell r="B32" t="str">
            <v>Andere procedures op het circulatoire systeem</v>
          </cell>
        </row>
        <row r="33">
          <cell r="A33" t="str">
            <v>190a</v>
          </cell>
          <cell r="B33" t="str">
            <v>Acuut myocardinfarct, als de opname gebeurt in een ziekenhuis dat, alleen of in samenwerkingsverband, tijdens het jaar van toepassing niet over een zorgprogramma B of B1 beschikt</v>
          </cell>
        </row>
        <row r="34">
          <cell r="A34" t="str">
            <v>190a</v>
          </cell>
          <cell r="B34" t="str">
            <v>Acuut myocardinfarct, als de opname gebeurt in een ziekenhuis dat, alleen of in samenwerkingsverband, tijdens het jaar van toepassing niet over een zorgprogramma B of B1 beschikt</v>
          </cell>
        </row>
        <row r="35">
          <cell r="A35" t="str">
            <v>190b</v>
          </cell>
          <cell r="B35" t="str">
            <v>Acuut myocardinfarct, als de opname gebeurt in een ziekenhuis dat, alleen of in samenwerkingsverband, tijdens het jaar van toepassing over een zorgprogramma B of B1 beschikt</v>
          </cell>
        </row>
        <row r="36">
          <cell r="A36" t="str">
            <v>190b</v>
          </cell>
          <cell r="B36" t="str">
            <v>Acuut myocardinfarct, als de opname gebeurt in een ziekenhuis dat, alleen of in samenwerkingsverband, tijdens het jaar van toepassing over een zorgprogramma B of B1 beschikt</v>
          </cell>
        </row>
        <row r="37">
          <cell r="A37" t="str">
            <v>198</v>
          </cell>
          <cell r="B37" t="str">
            <v>Angina pectoris en coronaire atherosclerose</v>
          </cell>
        </row>
        <row r="38">
          <cell r="A38" t="str">
            <v>198</v>
          </cell>
          <cell r="B38" t="str">
            <v>Angina pectoris en coronaire atherosclerose</v>
          </cell>
        </row>
        <row r="39">
          <cell r="A39" t="str">
            <v>204</v>
          </cell>
          <cell r="B39" t="str">
            <v>Syncope en collaps</v>
          </cell>
        </row>
        <row r="40">
          <cell r="A40" t="str">
            <v>204</v>
          </cell>
          <cell r="B40" t="str">
            <v>Syncope en collaps</v>
          </cell>
        </row>
        <row r="41">
          <cell r="A41" t="str">
            <v>225</v>
          </cell>
          <cell r="B41" t="str">
            <v>Appendectomie</v>
          </cell>
        </row>
        <row r="42">
          <cell r="A42" t="str">
            <v>225</v>
          </cell>
          <cell r="B42" t="str">
            <v>Appendectomie</v>
          </cell>
        </row>
        <row r="43">
          <cell r="A43" t="str">
            <v>228</v>
          </cell>
          <cell r="B43" t="str">
            <v>Procedures voor hernia inguinalis, femoralis en umbilicalis</v>
          </cell>
        </row>
        <row r="44">
          <cell r="A44" t="str">
            <v>228</v>
          </cell>
          <cell r="B44" t="str">
            <v>Procedures voor hernia inguinalis, femoralis en umbilicalis</v>
          </cell>
        </row>
        <row r="45">
          <cell r="A45" t="str">
            <v>244</v>
          </cell>
          <cell r="B45" t="str">
            <v>Diverticulitis &amp; diverticulosis</v>
          </cell>
        </row>
        <row r="46">
          <cell r="A46" t="str">
            <v>244</v>
          </cell>
          <cell r="B46" t="str">
            <v>Diverticulitis &amp; diverticulosis</v>
          </cell>
        </row>
        <row r="47">
          <cell r="A47" t="str">
            <v>263</v>
          </cell>
          <cell r="B47" t="str">
            <v>Laparoscopische cholecystectomie</v>
          </cell>
        </row>
        <row r="48">
          <cell r="A48" t="str">
            <v>263</v>
          </cell>
          <cell r="B48" t="str">
            <v>Laparoscopische cholecystectomie</v>
          </cell>
        </row>
        <row r="49">
          <cell r="A49" t="str">
            <v>301p</v>
          </cell>
          <cell r="B49" t="str">
            <v>Vervanging van heupgewricht, als de opname gebeurt in een ziekenhuis dat tijdens het jaar van toepassing een revalidatieovereenkomst inzake (neuro) locomotorische stoornissen (7.71 of 9.50) heeft gesloten met het Verzekeringscomité</v>
          </cell>
        </row>
        <row r="50">
          <cell r="A50" t="str">
            <v>301p</v>
          </cell>
          <cell r="B50" t="str">
            <v>Vervanging van heupgewricht, als de opname gebeurt in een ziekenhuis dat tijdens het jaar van toepassing een revalidatieovereenkomst inzake (neuro) locomotorische stoornissen (7.71 of 9.50) heeft gesloten met het Verzekeringscomité</v>
          </cell>
        </row>
        <row r="51">
          <cell r="A51" t="str">
            <v>301s</v>
          </cell>
          <cell r="B51" t="str">
            <v>Vervanging van heupgewricht, als de opname gebeurt in een ziekenhuis dat tijdens het jaar van toepassing geen revalidatieovereenkomst inzake (neuro) locomotorische stoornissen (7.71 of 9.50) heeft gesloten met het Verzekeringscomité</v>
          </cell>
        </row>
        <row r="52">
          <cell r="A52" t="str">
            <v>301s</v>
          </cell>
          <cell r="B52" t="str">
            <v>Vervanging van heupgewricht, als de opname gebeurt in een ziekenhuis dat tijdens het jaar van toepassing geen revalidatieovereenkomst inzake (neuro) locomotorische stoornissen (7.71 of 9.50) heeft gesloten met het Verzekeringscomité</v>
          </cell>
        </row>
        <row r="53">
          <cell r="A53" t="str">
            <v>302p</v>
          </cell>
          <cell r="B53" t="str">
            <v>Vervanging van kniegewricht, als de opname gebeurt in een ziekenhuis dat tijdens het jaar van toepassing een revalidatieovereenkomst inzake (neuro) locomotorische stoornissen (7.71 of 9.50) heeft gesloten met het Verzekeringscomité</v>
          </cell>
        </row>
        <row r="54">
          <cell r="A54" t="str">
            <v>302p</v>
          </cell>
          <cell r="B54" t="str">
            <v>Vervanging van kniegewricht, als de opname gebeurt in een ziekenhuis dat tijdens het jaar van toepassing een revalidatieovereenkomst inzake (neuro) locomotorische stoornissen (7.71 of 9.50) heeft gesloten met het Verzekeringscomité</v>
          </cell>
        </row>
        <row r="55">
          <cell r="A55" t="str">
            <v>302s</v>
          </cell>
          <cell r="B55" t="str">
            <v>Vervanging van kniegewricht, als de opname gebeurt in een ziekenhuis dat tijdens het jaar van toepassing geen revalidatieovereenkomst inzake (neuro) locomotorische stoornissen (7.71 of 9.50) heeft gesloten met het Verzekeringscomité</v>
          </cell>
        </row>
        <row r="56">
          <cell r="A56" t="str">
            <v>302s</v>
          </cell>
          <cell r="B56" t="str">
            <v>Vervanging van kniegewricht, als de opname gebeurt in een ziekenhuis dat tijdens het jaar van toepassing geen revalidatieovereenkomst inzake (neuro) locomotorische stoornissen (7.71 of 9.50) heeft gesloten met het Verzekeringscomité</v>
          </cell>
        </row>
        <row r="57">
          <cell r="A57" t="str">
            <v>313</v>
          </cell>
          <cell r="B57" t="str">
            <v>Procedures op de knie en het onderbeen behalve op de voet, indien nomenclatuurcode 300344- Partiële of totale meniscectomie werd aangerekend</v>
          </cell>
        </row>
        <row r="58">
          <cell r="A58" t="str">
            <v>313</v>
          </cell>
          <cell r="B58" t="str">
            <v>Procedures op de knie en het onderbeen behalve op de voet, indien nomenclatuurcode 300344- Partiële of totale meniscectomie werd aangerekend</v>
          </cell>
        </row>
        <row r="59">
          <cell r="A59" t="str">
            <v>445</v>
          </cell>
          <cell r="B59" t="str">
            <v>Andere procedures op de blaas</v>
          </cell>
        </row>
        <row r="60">
          <cell r="A60" t="str">
            <v>445</v>
          </cell>
          <cell r="B60" t="str">
            <v>Andere procedures op de blaas</v>
          </cell>
        </row>
        <row r="61">
          <cell r="A61" t="str">
            <v>465</v>
          </cell>
          <cell r="B61" t="str">
            <v>Urinaire stenen en verworven bovenste urinewegobstructie</v>
          </cell>
        </row>
        <row r="62">
          <cell r="A62" t="str">
            <v>465</v>
          </cell>
          <cell r="B62" t="str">
            <v>Urinaire stenen en verworven bovenste urinewegobstructie</v>
          </cell>
        </row>
        <row r="63">
          <cell r="A63" t="str">
            <v>482</v>
          </cell>
          <cell r="B63" t="str">
            <v>Transurethrale prostatectomie</v>
          </cell>
        </row>
        <row r="64">
          <cell r="A64" t="str">
            <v>482</v>
          </cell>
          <cell r="B64" t="str">
            <v>Transurethrale prostatectomie</v>
          </cell>
        </row>
        <row r="65">
          <cell r="A65" t="str">
            <v>513a</v>
          </cell>
          <cell r="B65" t="str">
            <v>Procedures op uterus/ adnexen voor niet-maligne aandoening behalve leiomyoma, indien nomenclatuurcode 431281-Totale hysterectomie, langs abdominale weg-werd aangerekend</v>
          </cell>
        </row>
        <row r="66">
          <cell r="A66" t="str">
            <v>513a</v>
          </cell>
          <cell r="B66" t="str">
            <v>Procedures op uterus/ adnexen voor niet-maligne aandoening behalve leiomyoma, indien nomenclatuurcode 431281-Totale hysterectomie, langs abdominale weg-werd aangerekend</v>
          </cell>
        </row>
        <row r="67">
          <cell r="A67" t="str">
            <v>513b</v>
          </cell>
          <cell r="B67" t="str">
            <v>Procedures op uterus/ adnexen voor niet-maligne aandoening behalve leiomyoma, indien nomenclatuurcode 431325 - Totale hysterectomie, langs vaginale weg, inclusief de colporrafie vooraan en/of de eventuele colpoperineorrafie achteraan werd aangerekend</v>
          </cell>
        </row>
        <row r="68">
          <cell r="A68" t="str">
            <v>513b</v>
          </cell>
          <cell r="B68" t="str">
            <v>Procedures op uterus/ adnexen voor niet-maligne aandoening behalve leiomyoma, indien nomenclatuurcode 431325 - Totale hysterectomie, langs vaginale weg, inclusief de colporrafie vooraan en/of de eventuele colpoperineorrafie achteraan werd aangerekend</v>
          </cell>
        </row>
        <row r="69">
          <cell r="A69" t="str">
            <v>517</v>
          </cell>
          <cell r="B69" t="str">
            <v>Dilatatie en curettage voor niet-verloskundige diagnoses</v>
          </cell>
        </row>
        <row r="70">
          <cell r="A70" t="str">
            <v>517</v>
          </cell>
          <cell r="B70" t="str">
            <v>Dilatatie en curettage voor niet-verloskundige diagnoses</v>
          </cell>
        </row>
        <row r="71">
          <cell r="A71" t="str">
            <v>518</v>
          </cell>
          <cell r="B71" t="str">
            <v>Andere procedures op het vrouwelijke voortplantingsstelsel en gerelateerde procedures, indien nomenclatuurcode 432703  Laparoscopie voor ingreep op de tubae, inclusief het pneumoperitoneum werd aangerekend</v>
          </cell>
        </row>
        <row r="72">
          <cell r="A72" t="str">
            <v>518</v>
          </cell>
          <cell r="B72" t="str">
            <v>Andere procedures op het vrouwelijke voortplantingsstelsel en gerelateerde procedures, indien nomenclatuurcode 432703  Laparoscopie voor ingreep op de tubae, inclusief het pneumoperitoneum werd aangerekend</v>
          </cell>
        </row>
        <row r="73">
          <cell r="A73" t="str">
            <v>519a</v>
          </cell>
          <cell r="B73" t="str">
            <v>Procedures op uterus/ adnexen voor leiomyoma, indien nomenclatuurcode 431281 - Totale hysterectomie, langs abdomoinale weg werd aangerekend</v>
          </cell>
        </row>
        <row r="74">
          <cell r="A74" t="str">
            <v>519a</v>
          </cell>
          <cell r="B74" t="str">
            <v>Procedures op uterus/ adnexen voor leiomyoma, indien nomenclatuurcode 431281 - Totale hysterectomie, langs abdomoinale weg werd aangerekend</v>
          </cell>
        </row>
        <row r="75">
          <cell r="A75" t="str">
            <v>519b</v>
          </cell>
          <cell r="B75" t="str">
            <v>Procedures op uterus/ adnexen voor leiomyoma, indien nomenclatuurcode 431325 - Totale hysterectomie langs vaginale weg werd aangerekend</v>
          </cell>
        </row>
        <row r="76">
          <cell r="A76" t="str">
            <v>519b</v>
          </cell>
          <cell r="B76" t="str">
            <v>Procedures op uterus/ adnexen voor leiomyoma, indien nomenclatuurcode 431325 - Totale hysterectomie langs vaginale weg werd aangerekend</v>
          </cell>
        </row>
        <row r="77">
          <cell r="A77" t="str">
            <v>540</v>
          </cell>
          <cell r="B77" t="str">
            <v>Bevalling met sectio caesarea</v>
          </cell>
        </row>
        <row r="78">
          <cell r="A78" t="str">
            <v>540</v>
          </cell>
          <cell r="B78" t="str">
            <v>Bevalling met sectio caesarea</v>
          </cell>
        </row>
        <row r="79">
          <cell r="A79" t="str">
            <v>560</v>
          </cell>
          <cell r="B79" t="str">
            <v>Vaginale bevalling</v>
          </cell>
        </row>
        <row r="80">
          <cell r="A80" t="str">
            <v>560</v>
          </cell>
          <cell r="B80" t="str">
            <v>Vaginale bevalling</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0"/>
  <sheetViews>
    <sheetView tabSelected="1" workbookViewId="0">
      <selection activeCell="A3" sqref="A3:A80"/>
    </sheetView>
  </sheetViews>
  <sheetFormatPr defaultRowHeight="15"/>
  <cols>
    <col min="1" max="1" width="7.140625" customWidth="1"/>
    <col min="2" max="2" width="119.7109375" customWidth="1"/>
    <col min="3" max="3" width="12.5703125" customWidth="1"/>
    <col min="4" max="6" width="14.42578125" customWidth="1"/>
  </cols>
  <sheetData>
    <row r="1" spans="1:6">
      <c r="A1" s="13" t="s">
        <v>41</v>
      </c>
      <c r="B1" s="15" t="s">
        <v>42</v>
      </c>
      <c r="C1" s="17" t="s">
        <v>43</v>
      </c>
      <c r="D1" s="19" t="s">
        <v>44</v>
      </c>
      <c r="E1" s="19"/>
      <c r="F1" s="20"/>
    </row>
    <row r="2" spans="1:6" ht="30">
      <c r="A2" s="14"/>
      <c r="B2" s="16"/>
      <c r="C2" s="18"/>
      <c r="D2" s="1" t="s">
        <v>45</v>
      </c>
      <c r="E2" s="1" t="s">
        <v>46</v>
      </c>
      <c r="F2" s="2" t="s">
        <v>47</v>
      </c>
    </row>
    <row r="3" spans="1:6">
      <c r="A3" s="11" t="s">
        <v>0</v>
      </c>
      <c r="B3" s="3" t="str">
        <f>VLOOKUP(A3,'[1]Voorberekening 2014'!A$3:B$80,2,FALSE)</f>
        <v>Extracraniale vasculaire procedures</v>
      </c>
      <c r="C3" s="4" t="s">
        <v>1</v>
      </c>
      <c r="D3" s="5">
        <v>35.504299065420597</v>
      </c>
      <c r="E3" s="5">
        <v>92.108376635514105</v>
      </c>
      <c r="F3" s="6">
        <v>45.237109345794401</v>
      </c>
    </row>
    <row r="4" spans="1:6">
      <c r="A4" s="11" t="s">
        <v>0</v>
      </c>
      <c r="B4" s="3" t="str">
        <f>VLOOKUP(A4,'[1]Voorberekening 2014'!A$3:B$80,2,FALSE)</f>
        <v>Extracraniale vasculaire procedures</v>
      </c>
      <c r="C4" s="4" t="s">
        <v>2</v>
      </c>
      <c r="D4" s="5">
        <v>59.725319287833798</v>
      </c>
      <c r="E4" s="5">
        <v>108.95026706231501</v>
      </c>
      <c r="F4" s="6">
        <v>56.111953115726898</v>
      </c>
    </row>
    <row r="5" spans="1:6" ht="30">
      <c r="A5" s="11" t="s">
        <v>3</v>
      </c>
      <c r="B5" s="3" t="str">
        <f>VLOOKUP(A5,'[1]Voorberekening 2014'!A$3:B$80,2,FALSE)</f>
        <v>CVA en precerebrale occlusie met infarct, als de opname gebeurt in een ziekenhuis dat tijdens het jaar van toepassing een revalidatieovereenkomst inzake (neuro) locomotorische stoornissen (7.71 of 9.50) heeft gesloten met het Verzekeringscomité</v>
      </c>
      <c r="C5" s="4" t="s">
        <v>1</v>
      </c>
      <c r="D5" s="5">
        <v>186.27119677419401</v>
      </c>
      <c r="E5" s="5">
        <v>244.879587096775</v>
      </c>
      <c r="F5" s="6">
        <v>33.962038709677302</v>
      </c>
    </row>
    <row r="6" spans="1:6" ht="30">
      <c r="A6" s="11" t="s">
        <v>3</v>
      </c>
      <c r="B6" s="3" t="str">
        <f>VLOOKUP(A6,'[1]Voorberekening 2014'!A$3:B$80,2,FALSE)</f>
        <v>CVA en precerebrale occlusie met infarct, als de opname gebeurt in een ziekenhuis dat tijdens het jaar van toepassing een revalidatieovereenkomst inzake (neuro) locomotorische stoornissen (7.71 of 9.50) heeft gesloten met het Verzekeringscomité</v>
      </c>
      <c r="C6" s="4" t="s">
        <v>2</v>
      </c>
      <c r="D6" s="5">
        <v>259.24162938951901</v>
      </c>
      <c r="E6" s="5">
        <v>269.23495705024197</v>
      </c>
      <c r="F6" s="6">
        <v>50.622790383576302</v>
      </c>
    </row>
    <row r="7" spans="1:6" ht="30">
      <c r="A7" s="11" t="s">
        <v>4</v>
      </c>
      <c r="B7" s="3" t="str">
        <f>VLOOKUP(A7,'[1]Voorberekening 2014'!A$3:B$80,2,FALSE)</f>
        <v>CVA en precerebrale occlusie met infarct, als de opname gebeurt in een ziekenhuis dat tijdens het jaar van toepassing geen revalidatieovereenkomst inzake (neuro) locomotorische stoornissen (7.71 of 9.50) heeft gesloten met het Verzekeringscomité</v>
      </c>
      <c r="C7" s="4" t="s">
        <v>1</v>
      </c>
      <c r="D7" s="5">
        <v>202.74431239935601</v>
      </c>
      <c r="E7" s="5">
        <v>252.46378099839001</v>
      </c>
      <c r="F7" s="6">
        <v>33.937816425120701</v>
      </c>
    </row>
    <row r="8" spans="1:6" ht="30">
      <c r="A8" s="11" t="s">
        <v>4</v>
      </c>
      <c r="B8" s="3" t="str">
        <f>VLOOKUP(A8,'[1]Voorberekening 2014'!A$3:B$80,2,FALSE)</f>
        <v>CVA en precerebrale occlusie met infarct, als de opname gebeurt in een ziekenhuis dat tijdens het jaar van toepassing geen revalidatieovereenkomst inzake (neuro) locomotorische stoornissen (7.71 of 9.50) heeft gesloten met het Verzekeringscomité</v>
      </c>
      <c r="C8" s="4" t="s">
        <v>2</v>
      </c>
      <c r="D8" s="5">
        <v>328.81444167610402</v>
      </c>
      <c r="E8" s="5">
        <v>276.79039637598902</v>
      </c>
      <c r="F8" s="6">
        <v>49.569176670441699</v>
      </c>
    </row>
    <row r="9" spans="1:6" ht="45">
      <c r="A9" s="11" t="s">
        <v>5</v>
      </c>
      <c r="B9" s="3" t="str">
        <f>VLOOKUP(A9,'[1]Voorberekening 2014'!A$3:B$80,2,FALSE)</f>
        <v>Niet specifieke CVA en precerebrale occlusie zonder infarct, als de opname gebeurt in een ziekenhuis dat tijdens het jaar van toepassing een revalidatieovereenkomst inzake (neuro) locomotorische stoornissen (7.71 of 9.50) heeft gesloten met het Verzekeringscomité</v>
      </c>
      <c r="C9" s="4" t="s">
        <v>1</v>
      </c>
      <c r="D9" s="5">
        <v>58.329190243902403</v>
      </c>
      <c r="E9" s="5">
        <v>226.70291707317099</v>
      </c>
      <c r="F9" s="6">
        <v>11.701585365853701</v>
      </c>
    </row>
    <row r="10" spans="1:6" ht="45">
      <c r="A10" s="11" t="s">
        <v>5</v>
      </c>
      <c r="B10" s="3" t="str">
        <f>VLOOKUP(A10,'[1]Voorberekening 2014'!A$3:B$80,2,FALSE)</f>
        <v>Niet specifieke CVA en precerebrale occlusie zonder infarct, als de opname gebeurt in een ziekenhuis dat tijdens het jaar van toepassing een revalidatieovereenkomst inzake (neuro) locomotorische stoornissen (7.71 of 9.50) heeft gesloten met het Verzekeringscomité</v>
      </c>
      <c r="C10" s="4" t="s">
        <v>2</v>
      </c>
      <c r="D10" s="5">
        <v>158.736043956044</v>
      </c>
      <c r="E10" s="5">
        <v>271.88067399267402</v>
      </c>
      <c r="F10" s="6">
        <v>34.373146520146499</v>
      </c>
    </row>
    <row r="11" spans="1:6" ht="45">
      <c r="A11" s="11" t="s">
        <v>6</v>
      </c>
      <c r="B11" s="3" t="str">
        <f>VLOOKUP(A11,'[1]Voorberekening 2014'!A$3:B$80,2,FALSE)</f>
        <v>Niet specifieke CVA en precerebrale occlusie zonder infarct, als de opname gebeurt in een ziekenhuis dat tijdens het jaar van toepassing geen revalidatieovereenkomst inzake (neuro) locomotorische stoornissen (7.71 of 9.50) heeft gesloten met het Verzekeringscomité,</v>
      </c>
      <c r="C11" s="4" t="s">
        <v>1</v>
      </c>
      <c r="D11" s="5">
        <v>87.0307475247524</v>
      </c>
      <c r="E11" s="5">
        <v>317.05882673267303</v>
      </c>
      <c r="F11" s="6">
        <v>15.298059405940601</v>
      </c>
    </row>
    <row r="12" spans="1:6" ht="45">
      <c r="A12" s="11" t="s">
        <v>6</v>
      </c>
      <c r="B12" s="3" t="str">
        <f>VLOOKUP(A12,'[1]Voorberekening 2014'!A$3:B$80,2,FALSE)</f>
        <v>Niet specifieke CVA en precerebrale occlusie zonder infarct, als de opname gebeurt in een ziekenhuis dat tijdens het jaar van toepassing geen revalidatieovereenkomst inzake (neuro) locomotorische stoornissen (7.71 of 9.50) heeft gesloten met het Verzekeringscomité,</v>
      </c>
      <c r="C12" s="4" t="s">
        <v>2</v>
      </c>
      <c r="D12" s="5">
        <v>207.05664331210201</v>
      </c>
      <c r="E12" s="5">
        <v>279.14927707006399</v>
      </c>
      <c r="F12" s="6">
        <v>37.421754777070099</v>
      </c>
    </row>
    <row r="13" spans="1:6">
      <c r="A13" s="11" t="s">
        <v>7</v>
      </c>
      <c r="B13" s="3" t="str">
        <f>VLOOKUP(A13,'[1]Voorberekening 2014'!A$3:B$80,2,FALSE)</f>
        <v>Transitoire (cerebrale) ischemie (TIA)</v>
      </c>
      <c r="C13" s="4" t="s">
        <v>1</v>
      </c>
      <c r="D13" s="5">
        <v>152.99595401174099</v>
      </c>
      <c r="E13" s="5">
        <v>212.38551908023501</v>
      </c>
      <c r="F13" s="6">
        <v>29.110859589041102</v>
      </c>
    </row>
    <row r="14" spans="1:6">
      <c r="A14" s="11" t="s">
        <v>7</v>
      </c>
      <c r="B14" s="3" t="str">
        <f>VLOOKUP(A14,'[1]Voorberekening 2014'!A$3:B$80,2,FALSE)</f>
        <v>Transitoire (cerebrale) ischemie (TIA)</v>
      </c>
      <c r="C14" s="4" t="s">
        <v>2</v>
      </c>
      <c r="D14" s="5">
        <v>186.978382946518</v>
      </c>
      <c r="E14" s="5">
        <v>226.138918516649</v>
      </c>
      <c r="F14" s="6">
        <v>40.542539606458199</v>
      </c>
    </row>
    <row r="15" spans="1:6">
      <c r="A15" s="11" t="s">
        <v>8</v>
      </c>
      <c r="B15" s="3" t="str">
        <f>VLOOKUP(A15,'[1]Voorberekening 2014'!A$3:B$80,2,FALSE)</f>
        <v>Procedures op het oog behalve op de orbita</v>
      </c>
      <c r="C15" s="4" t="s">
        <v>1</v>
      </c>
      <c r="D15" s="5">
        <v>3.24748651859848</v>
      </c>
      <c r="E15" s="5">
        <v>0.27224851878841699</v>
      </c>
      <c r="F15" s="6">
        <v>0.26663019612188799</v>
      </c>
    </row>
    <row r="16" spans="1:6">
      <c r="A16" s="11" t="s">
        <v>8</v>
      </c>
      <c r="B16" s="3" t="str">
        <f>VLOOKUP(A16,'[1]Voorberekening 2014'!A$3:B$80,2,FALSE)</f>
        <v>Procedures op het oog behalve op de orbita</v>
      </c>
      <c r="C16" s="4" t="s">
        <v>2</v>
      </c>
      <c r="D16" s="5">
        <v>14.1962578369117</v>
      </c>
      <c r="E16" s="5">
        <v>1.5523072270940399</v>
      </c>
      <c r="F16" s="6">
        <v>1.2083568188690601</v>
      </c>
    </row>
    <row r="17" spans="1:6">
      <c r="A17" s="11" t="s">
        <v>9</v>
      </c>
      <c r="B17" s="3" t="str">
        <f>VLOOKUP(A17,'[1]Voorberekening 2014'!A$3:B$80,2,FALSE)</f>
        <v>Procedures op tonsillen en adenoiden</v>
      </c>
      <c r="C17" s="4" t="s">
        <v>1</v>
      </c>
      <c r="D17" s="5">
        <v>2.9244577613875902</v>
      </c>
      <c r="E17" s="5">
        <v>0.67223849848619499</v>
      </c>
      <c r="F17" s="6">
        <v>1.0112911061030401</v>
      </c>
    </row>
    <row r="18" spans="1:6">
      <c r="A18" s="11" t="s">
        <v>9</v>
      </c>
      <c r="B18" s="3" t="str">
        <f>VLOOKUP(A18,'[1]Voorberekening 2014'!A$3:B$80,2,FALSE)</f>
        <v>Procedures op tonsillen en adenoiden</v>
      </c>
      <c r="C18" s="4" t="s">
        <v>2</v>
      </c>
      <c r="D18" s="5">
        <v>21.515812403100799</v>
      </c>
      <c r="E18" s="5">
        <v>17.123512403100801</v>
      </c>
      <c r="F18" s="6">
        <v>7.6912341085271301</v>
      </c>
    </row>
    <row r="19" spans="1:6">
      <c r="A19" s="11" t="s">
        <v>10</v>
      </c>
      <c r="B19" s="3" t="str">
        <f>VLOOKUP(A19,'[1]Voorberekening 2014'!A$3:B$80,2,FALSE)</f>
        <v>Longembolie</v>
      </c>
      <c r="C19" s="4" t="s">
        <v>1</v>
      </c>
      <c r="D19" s="5">
        <v>92.005500537057102</v>
      </c>
      <c r="E19" s="5">
        <v>245.776828141783</v>
      </c>
      <c r="F19" s="6">
        <v>47.002397422126798</v>
      </c>
    </row>
    <row r="20" spans="1:6">
      <c r="A20" s="11" t="s">
        <v>10</v>
      </c>
      <c r="B20" s="3" t="str">
        <f>VLOOKUP(A20,'[1]Voorberekening 2014'!A$3:B$80,2,FALSE)</f>
        <v>Longembolie</v>
      </c>
      <c r="C20" s="4" t="s">
        <v>2</v>
      </c>
      <c r="D20" s="5">
        <v>128.782705049551</v>
      </c>
      <c r="E20" s="5">
        <v>264.54500094384201</v>
      </c>
      <c r="F20" s="6">
        <v>64.143237376120794</v>
      </c>
    </row>
    <row r="21" spans="1:6">
      <c r="A21" s="11" t="s">
        <v>11</v>
      </c>
      <c r="B21" s="3" t="str">
        <f>VLOOKUP(A21,'[1]Voorberekening 2014'!A$3:B$80,2,FALSE)</f>
        <v>Maligne respiratoire aandoening</v>
      </c>
      <c r="C21" s="4" t="s">
        <v>1</v>
      </c>
      <c r="D21" s="5">
        <v>119.650656696125</v>
      </c>
      <c r="E21" s="5">
        <v>81.697695445275301</v>
      </c>
      <c r="F21" s="6">
        <v>11.099530931339199</v>
      </c>
    </row>
    <row r="22" spans="1:6">
      <c r="A22" s="11" t="s">
        <v>11</v>
      </c>
      <c r="B22" s="3" t="str">
        <f>VLOOKUP(A22,'[1]Voorberekening 2014'!A$3:B$80,2,FALSE)</f>
        <v>Maligne respiratoire aandoening</v>
      </c>
      <c r="C22" s="4" t="s">
        <v>2</v>
      </c>
      <c r="D22" s="5">
        <v>123.297855481197</v>
      </c>
      <c r="E22" s="5">
        <v>114.56695602294501</v>
      </c>
      <c r="F22" s="6">
        <v>20.580721319311699</v>
      </c>
    </row>
    <row r="23" spans="1:6" ht="30">
      <c r="A23" s="11" t="s">
        <v>12</v>
      </c>
      <c r="B23" s="3" t="str">
        <f>VLOOKUP(A23,'[1]Voorberekening 2014'!A$3:B$80,2,FALSE)</f>
        <v>Andere pneumonie, als de opname gebeurt in een ziekenhuis dat tijdens het jaar van toepassing een revalidatieovereenkomst inzake (neuro) locomotorische stoornissen (7.71 of 9.50) heeft gesloten met het Verzekeringscomité</v>
      </c>
      <c r="C23" s="4" t="s">
        <v>1</v>
      </c>
      <c r="D23" s="5">
        <v>104.138338770389</v>
      </c>
      <c r="E23" s="5">
        <v>48.2279012965287</v>
      </c>
      <c r="F23" s="6">
        <v>36.2097020075282</v>
      </c>
    </row>
    <row r="24" spans="1:6" ht="30">
      <c r="A24" s="11" t="s">
        <v>12</v>
      </c>
      <c r="B24" s="3" t="str">
        <f>VLOOKUP(A24,'[1]Voorberekening 2014'!A$3:B$80,2,FALSE)</f>
        <v>Andere pneumonie, als de opname gebeurt in een ziekenhuis dat tijdens het jaar van toepassing een revalidatieovereenkomst inzake (neuro) locomotorische stoornissen (7.71 of 9.50) heeft gesloten met het Verzekeringscomité</v>
      </c>
      <c r="C24" s="4" t="s">
        <v>2</v>
      </c>
      <c r="D24" s="5">
        <v>152.59292975755599</v>
      </c>
      <c r="E24" s="5">
        <v>107.166924609764</v>
      </c>
      <c r="F24" s="6">
        <v>63.524061109265901</v>
      </c>
    </row>
    <row r="25" spans="1:6" ht="30">
      <c r="A25" s="11" t="s">
        <v>13</v>
      </c>
      <c r="B25" s="3" t="str">
        <f>VLOOKUP(A25,'[1]Voorberekening 2014'!A$3:B$80,2,FALSE)</f>
        <v>Andere pneumonie, als de opname gebeurt in een ziekenhuis dat tijdens het jaar van toepassing geen revalidatieovereenkomst inzake (neuro) locomotorische stoornissen (7.71 of 9.50) heeft gesloten met het Verzekeringscomité</v>
      </c>
      <c r="C25" s="4" t="s">
        <v>1</v>
      </c>
      <c r="D25" s="5">
        <v>110.094362783286</v>
      </c>
      <c r="E25" s="5">
        <v>48.779801876770698</v>
      </c>
      <c r="F25" s="6">
        <v>32.736274610481701</v>
      </c>
    </row>
    <row r="26" spans="1:6" ht="30">
      <c r="A26" s="11" t="s">
        <v>13</v>
      </c>
      <c r="B26" s="3" t="str">
        <f>VLOOKUP(A26,'[1]Voorberekening 2014'!A$3:B$80,2,FALSE)</f>
        <v>Andere pneumonie, als de opname gebeurt in een ziekenhuis dat tijdens het jaar van toepassing geen revalidatieovereenkomst inzake (neuro) locomotorische stoornissen (7.71 of 9.50) heeft gesloten met het Verzekeringscomité</v>
      </c>
      <c r="C26" s="4" t="s">
        <v>2</v>
      </c>
      <c r="D26" s="5">
        <v>155.86377763092599</v>
      </c>
      <c r="E26" s="5">
        <v>112.34754501899801</v>
      </c>
      <c r="F26" s="6">
        <v>61.200792499587202</v>
      </c>
    </row>
    <row r="27" spans="1:6">
      <c r="A27" s="11" t="s">
        <v>14</v>
      </c>
      <c r="B27" s="3" t="str">
        <f>VLOOKUP(A27,'[1]Voorberekening 2014'!A$3:B$80,2,FALSE)</f>
        <v>Implantatie van permanente cardiale pacemaker zonder acuut myocardinfarct, hartdecompensatie of shock</v>
      </c>
      <c r="C27" s="4" t="s">
        <v>1</v>
      </c>
      <c r="D27" s="5">
        <v>135.53645613496801</v>
      </c>
      <c r="E27" s="5">
        <v>81.514686809816396</v>
      </c>
      <c r="F27" s="6">
        <v>24.884071779141099</v>
      </c>
    </row>
    <row r="28" spans="1:6">
      <c r="A28" s="11" t="s">
        <v>14</v>
      </c>
      <c r="B28" s="3" t="str">
        <f>VLOOKUP(A28,'[1]Voorberekening 2014'!A$3:B$80,2,FALSE)</f>
        <v>Implantatie van permanente cardiale pacemaker zonder acuut myocardinfarct, hartdecompensatie of shock</v>
      </c>
      <c r="C28" s="4" t="s">
        <v>2</v>
      </c>
      <c r="D28" s="5">
        <v>194.732749222797</v>
      </c>
      <c r="E28" s="5">
        <v>138.833412780657</v>
      </c>
      <c r="F28" s="6">
        <v>44.643460103627</v>
      </c>
    </row>
    <row r="29" spans="1:6">
      <c r="A29" s="11" t="s">
        <v>15</v>
      </c>
      <c r="B29" s="3" t="str">
        <f>VLOOKUP(A29,'[1]Voorberekening 2014'!A$3:B$80,2,FALSE)</f>
        <v>Vervangen van pacemaker of defibrillator</v>
      </c>
      <c r="C29" s="4" t="s">
        <v>1</v>
      </c>
      <c r="D29" s="5">
        <v>63.236397849461497</v>
      </c>
      <c r="E29" s="5">
        <v>24.8040700778642</v>
      </c>
      <c r="F29" s="6">
        <v>16.0429351130885</v>
      </c>
    </row>
    <row r="30" spans="1:6">
      <c r="A30" s="11" t="s">
        <v>15</v>
      </c>
      <c r="B30" s="3" t="str">
        <f>VLOOKUP(A30,'[1]Voorberekening 2014'!A$3:B$80,2,FALSE)</f>
        <v>Vervangen van pacemaker of defibrillator</v>
      </c>
      <c r="C30" s="4" t="s">
        <v>2</v>
      </c>
      <c r="D30" s="5">
        <v>505.16404641350198</v>
      </c>
      <c r="E30" s="5">
        <v>41.194257383966203</v>
      </c>
      <c r="F30" s="6">
        <v>22.6968987341772</v>
      </c>
    </row>
    <row r="31" spans="1:6">
      <c r="A31" s="11" t="s">
        <v>16</v>
      </c>
      <c r="B31" s="3" t="str">
        <f>VLOOKUP(A31,'[1]Voorberekening 2014'!A$3:B$80,2,FALSE)</f>
        <v>Andere procedures op het circulatoire systeem</v>
      </c>
      <c r="C31" s="4" t="s">
        <v>1</v>
      </c>
      <c r="D31" s="5">
        <v>1.39642847626981</v>
      </c>
      <c r="E31" s="5">
        <v>5.7694807660283303</v>
      </c>
      <c r="F31" s="6">
        <v>0.70737876769358699</v>
      </c>
    </row>
    <row r="32" spans="1:6">
      <c r="A32" s="11" t="s">
        <v>16</v>
      </c>
      <c r="B32" s="3" t="str">
        <f>VLOOKUP(A32,'[1]Voorberekening 2014'!A$3:B$80,2,FALSE)</f>
        <v>Andere procedures op het circulatoire systeem</v>
      </c>
      <c r="C32" s="4" t="s">
        <v>2</v>
      </c>
      <c r="D32" s="5">
        <v>136.997457142857</v>
      </c>
      <c r="E32" s="5">
        <v>172.27149387755099</v>
      </c>
      <c r="F32" s="6">
        <v>53.959265306122496</v>
      </c>
    </row>
    <row r="33" spans="1:6" ht="30">
      <c r="A33" s="11" t="s">
        <v>17</v>
      </c>
      <c r="B33" s="3" t="str">
        <f>VLOOKUP(A33,'[1]Voorberekening 2014'!A$3:B$80,2,FALSE)</f>
        <v>Acuut myocardinfarct, als de opname gebeurt in een ziekenhuis dat, alleen of in samenwerkingsverband, tijdens het jaar van toepassing niet over een zorgprogramma B of B1 beschikt</v>
      </c>
      <c r="C33" s="4" t="s">
        <v>1</v>
      </c>
      <c r="D33" s="5">
        <v>77.287903846153796</v>
      </c>
      <c r="E33" s="5">
        <v>146.59507600732601</v>
      </c>
      <c r="F33" s="6">
        <v>35.487128205128201</v>
      </c>
    </row>
    <row r="34" spans="1:6" ht="30">
      <c r="A34" s="11" t="s">
        <v>17</v>
      </c>
      <c r="B34" s="3" t="str">
        <f>VLOOKUP(A34,'[1]Voorberekening 2014'!A$3:B$80,2,FALSE)</f>
        <v>Acuut myocardinfarct, als de opname gebeurt in een ziekenhuis dat, alleen of in samenwerkingsverband, tijdens het jaar van toepassing niet over een zorgprogramma B of B1 beschikt</v>
      </c>
      <c r="C34" s="4" t="s">
        <v>2</v>
      </c>
      <c r="D34" s="5">
        <v>108.256415250888</v>
      </c>
      <c r="E34" s="5">
        <v>159.29661082576101</v>
      </c>
      <c r="F34" s="6">
        <v>45.915742789411297</v>
      </c>
    </row>
    <row r="35" spans="1:6" ht="30">
      <c r="A35" s="11" t="s">
        <v>18</v>
      </c>
      <c r="B35" s="3" t="str">
        <f>VLOOKUP(A35,'[1]Voorberekening 2014'!A$3:B$80,2,FALSE)</f>
        <v>Acuut myocardinfarct, als de opname gebeurt in een ziekenhuis dat, alleen of in samenwerkingsverband, tijdens het jaar van toepassing over een zorgprogramma B of B1 beschikt</v>
      </c>
      <c r="C35" s="4" t="s">
        <v>1</v>
      </c>
      <c r="D35" s="5">
        <v>183.25475229357801</v>
      </c>
      <c r="E35" s="5">
        <v>436.81837614678801</v>
      </c>
      <c r="F35" s="6">
        <v>38.465553516819597</v>
      </c>
    </row>
    <row r="36" spans="1:6" ht="30">
      <c r="A36" s="11" t="s">
        <v>18</v>
      </c>
      <c r="B36" s="3" t="str">
        <f>VLOOKUP(A36,'[1]Voorberekening 2014'!A$3:B$80,2,FALSE)</f>
        <v>Acuut myocardinfarct, als de opname gebeurt in een ziekenhuis dat, alleen of in samenwerkingsverband, tijdens het jaar van toepassing over een zorgprogramma B of B1 beschikt</v>
      </c>
      <c r="C36" s="4" t="s">
        <v>2</v>
      </c>
      <c r="D36" s="5">
        <v>193.526869384934</v>
      </c>
      <c r="E36" s="5">
        <v>387.41672356599702</v>
      </c>
      <c r="F36" s="6">
        <v>56.9685742916379</v>
      </c>
    </row>
    <row r="37" spans="1:6">
      <c r="A37" s="11" t="s">
        <v>19</v>
      </c>
      <c r="B37" s="3" t="str">
        <f>VLOOKUP(A37,'[1]Voorberekening 2014'!A$3:B$80,2,FALSE)</f>
        <v>Angina pectoris en coronaire atherosclerose</v>
      </c>
      <c r="C37" s="4" t="s">
        <v>1</v>
      </c>
      <c r="D37" s="5">
        <v>71.564538811302199</v>
      </c>
      <c r="E37" s="5">
        <v>99.677720038974499</v>
      </c>
      <c r="F37" s="6">
        <v>29.812189996752199</v>
      </c>
    </row>
    <row r="38" spans="1:6">
      <c r="A38" s="11" t="s">
        <v>19</v>
      </c>
      <c r="B38" s="3" t="str">
        <f>VLOOKUP(A38,'[1]Voorberekening 2014'!A$3:B$80,2,FALSE)</f>
        <v>Angina pectoris en coronaire atherosclerose</v>
      </c>
      <c r="C38" s="4" t="s">
        <v>2</v>
      </c>
      <c r="D38" s="5">
        <v>107.611429828068</v>
      </c>
      <c r="E38" s="5">
        <v>126.25018432627</v>
      </c>
      <c r="F38" s="6">
        <v>42.0034406237505</v>
      </c>
    </row>
    <row r="39" spans="1:6">
      <c r="A39" s="11" t="s">
        <v>20</v>
      </c>
      <c r="B39" s="3" t="str">
        <f>VLOOKUP(A39,'[1]Voorberekening 2014'!A$3:B$80,2,FALSE)</f>
        <v>Syncope en collaps</v>
      </c>
      <c r="C39" s="4" t="s">
        <v>1</v>
      </c>
      <c r="D39" s="5">
        <v>86.478781442809293</v>
      </c>
      <c r="E39" s="5">
        <v>96.774943284290302</v>
      </c>
      <c r="F39" s="6">
        <v>22.6199886093973</v>
      </c>
    </row>
    <row r="40" spans="1:6">
      <c r="A40" s="11" t="s">
        <v>20</v>
      </c>
      <c r="B40" s="3" t="str">
        <f>VLOOKUP(A40,'[1]Voorberekening 2014'!A$3:B$80,2,FALSE)</f>
        <v>Syncope en collaps</v>
      </c>
      <c r="C40" s="4" t="s">
        <v>2</v>
      </c>
      <c r="D40" s="5">
        <v>137.987391784338</v>
      </c>
      <c r="E40" s="5">
        <v>149.38209550706</v>
      </c>
      <c r="F40" s="6">
        <v>37.936359435173401</v>
      </c>
    </row>
    <row r="41" spans="1:6">
      <c r="A41" s="11" t="s">
        <v>21</v>
      </c>
      <c r="B41" s="3" t="str">
        <f>VLOOKUP(A41,'[1]Voorberekening 2014'!A$3:B$80,2,FALSE)</f>
        <v>Appendectomie</v>
      </c>
      <c r="C41" s="4" t="s">
        <v>1</v>
      </c>
      <c r="D41" s="5">
        <v>4.6902402745995602</v>
      </c>
      <c r="E41" s="5">
        <v>50.745511441649398</v>
      </c>
      <c r="F41" s="6">
        <v>13.6433913043478</v>
      </c>
    </row>
    <row r="42" spans="1:6">
      <c r="A42" s="11" t="s">
        <v>21</v>
      </c>
      <c r="B42" s="3" t="str">
        <f>VLOOKUP(A42,'[1]Voorberekening 2014'!A$3:B$80,2,FALSE)</f>
        <v>Appendectomie</v>
      </c>
      <c r="C42" s="4" t="s">
        <v>2</v>
      </c>
      <c r="D42" s="5">
        <v>20.7651318915626</v>
      </c>
      <c r="E42" s="5">
        <v>88.229358208955404</v>
      </c>
      <c r="F42" s="6">
        <v>31.104924154736501</v>
      </c>
    </row>
    <row r="43" spans="1:6">
      <c r="A43" s="11" t="s">
        <v>22</v>
      </c>
      <c r="B43" s="3" t="str">
        <f>VLOOKUP(A43,'[1]Voorberekening 2014'!A$3:B$80,2,FALSE)</f>
        <v>Procedures voor hernia inguinalis, femoralis en umbilicalis</v>
      </c>
      <c r="C43" s="4" t="s">
        <v>1</v>
      </c>
      <c r="D43" s="5">
        <v>4.3570525260789204</v>
      </c>
      <c r="E43" s="5">
        <v>3.2530152178359502</v>
      </c>
      <c r="F43" s="6">
        <v>2.0217460012272399</v>
      </c>
    </row>
    <row r="44" spans="1:6">
      <c r="A44" s="11" t="s">
        <v>22</v>
      </c>
      <c r="B44" s="3" t="str">
        <f>VLOOKUP(A44,'[1]Voorberekening 2014'!A$3:B$80,2,FALSE)</f>
        <v>Procedures voor hernia inguinalis, femoralis en umbilicalis</v>
      </c>
      <c r="C44" s="4" t="s">
        <v>2</v>
      </c>
      <c r="D44" s="5">
        <v>15.860321631110001</v>
      </c>
      <c r="E44" s="5">
        <v>15.9382811234134</v>
      </c>
      <c r="F44" s="6">
        <v>8.2600375371320496</v>
      </c>
    </row>
    <row r="45" spans="1:6">
      <c r="A45" s="11" t="s">
        <v>23</v>
      </c>
      <c r="B45" s="3" t="str">
        <f>VLOOKUP(A45,'[1]Voorberekening 2014'!A$3:B$80,2,FALSE)</f>
        <v>Diverticulitis &amp; diverticulosis</v>
      </c>
      <c r="C45" s="4" t="s">
        <v>1</v>
      </c>
      <c r="D45" s="5">
        <v>175.50855225267799</v>
      </c>
      <c r="E45" s="5">
        <v>24.278143537526901</v>
      </c>
      <c r="F45" s="6">
        <v>8.8122711994308407</v>
      </c>
    </row>
    <row r="46" spans="1:6">
      <c r="A46" s="11" t="s">
        <v>23</v>
      </c>
      <c r="B46" s="3" t="str">
        <f>VLOOKUP(A46,'[1]Voorberekening 2014'!A$3:B$80,2,FALSE)</f>
        <v>Diverticulitis &amp; diverticulosis</v>
      </c>
      <c r="C46" s="4" t="s">
        <v>2</v>
      </c>
      <c r="D46" s="5">
        <v>171.385795302009</v>
      </c>
      <c r="E46" s="5">
        <v>81.899259321402596</v>
      </c>
      <c r="F46" s="6">
        <v>33.581857755406503</v>
      </c>
    </row>
    <row r="47" spans="1:6">
      <c r="A47" s="11" t="s">
        <v>24</v>
      </c>
      <c r="B47" s="3" t="str">
        <f>VLOOKUP(A47,'[1]Voorberekening 2014'!A$3:B$80,2,FALSE)</f>
        <v>Laparoscopische cholecystectomie</v>
      </c>
      <c r="C47" s="4" t="s">
        <v>1</v>
      </c>
      <c r="D47" s="5">
        <v>17.409790475462302</v>
      </c>
      <c r="E47" s="5">
        <v>23.040155022167902</v>
      </c>
      <c r="F47" s="6">
        <v>10.88120554961</v>
      </c>
    </row>
    <row r="48" spans="1:6">
      <c r="A48" s="11" t="s">
        <v>24</v>
      </c>
      <c r="B48" s="3" t="str">
        <f>VLOOKUP(A48,'[1]Voorberekening 2014'!A$3:B$80,2,FALSE)</f>
        <v>Laparoscopische cholecystectomie</v>
      </c>
      <c r="C48" s="4" t="s">
        <v>2</v>
      </c>
      <c r="D48" s="5">
        <v>53.937391417424998</v>
      </c>
      <c r="E48" s="5">
        <v>54.801947550932098</v>
      </c>
      <c r="F48" s="6">
        <v>24.768988946684001</v>
      </c>
    </row>
    <row r="49" spans="1:6" ht="30">
      <c r="A49" s="11" t="s">
        <v>25</v>
      </c>
      <c r="B49" s="3" t="str">
        <f>VLOOKUP(A49,'[1]Voorberekening 2014'!A$3:B$80,2,FALSE)</f>
        <v>Vervanging van heupgewricht, als de opname gebeurt in een ziekenhuis dat tijdens het jaar van toepassing een revalidatieovereenkomst inzake (neuro) locomotorische stoornissen (7.71 of 9.50) heeft gesloten met het Verzekeringscomité</v>
      </c>
      <c r="C49" s="4" t="s">
        <v>1</v>
      </c>
      <c r="D49" s="5">
        <v>215.544228526399</v>
      </c>
      <c r="E49" s="5">
        <v>72.077636524822196</v>
      </c>
      <c r="F49" s="6">
        <v>31.999764972419101</v>
      </c>
    </row>
    <row r="50" spans="1:6" ht="30">
      <c r="A50" s="11" t="s">
        <v>25</v>
      </c>
      <c r="B50" s="3" t="str">
        <f>VLOOKUP(A50,'[1]Voorberekening 2014'!A$3:B$80,2,FALSE)</f>
        <v>Vervanging van heupgewricht, als de opname gebeurt in een ziekenhuis dat tijdens het jaar van toepassing een revalidatieovereenkomst inzake (neuro) locomotorische stoornissen (7.71 of 9.50) heeft gesloten met het Verzekeringscomité</v>
      </c>
      <c r="C50" s="4" t="s">
        <v>2</v>
      </c>
      <c r="D50" s="5">
        <v>355.46407898481999</v>
      </c>
      <c r="E50" s="5">
        <v>92.547297201138207</v>
      </c>
      <c r="F50" s="6">
        <v>48.274895872865102</v>
      </c>
    </row>
    <row r="51" spans="1:6" ht="30">
      <c r="A51" s="11" t="s">
        <v>26</v>
      </c>
      <c r="B51" s="3" t="str">
        <f>VLOOKUP(A51,'[1]Voorberekening 2014'!A$3:B$80,2,FALSE)</f>
        <v>Vervanging van heupgewricht, als de opname gebeurt in een ziekenhuis dat tijdens het jaar van toepassing geen revalidatieovereenkomst inzake (neuro) locomotorische stoornissen (7.71 of 9.50) heeft gesloten met het Verzekeringscomité</v>
      </c>
      <c r="C51" s="4" t="s">
        <v>1</v>
      </c>
      <c r="D51" s="5">
        <v>173.391863629173</v>
      </c>
      <c r="E51" s="5">
        <v>72.747707324789801</v>
      </c>
      <c r="F51" s="6">
        <v>31.608319886094002</v>
      </c>
    </row>
    <row r="52" spans="1:6" ht="30">
      <c r="A52" s="11" t="s">
        <v>26</v>
      </c>
      <c r="B52" s="3" t="str">
        <f>VLOOKUP(A52,'[1]Voorberekening 2014'!A$3:B$80,2,FALSE)</f>
        <v>Vervanging van heupgewricht, als de opname gebeurt in een ziekenhuis dat tijdens het jaar van toepassing geen revalidatieovereenkomst inzake (neuro) locomotorische stoornissen (7.71 of 9.50) heeft gesloten met het Verzekeringscomité</v>
      </c>
      <c r="C52" s="4" t="s">
        <v>2</v>
      </c>
      <c r="D52" s="5">
        <v>291.75358928571598</v>
      </c>
      <c r="E52" s="5">
        <v>88.330878410914707</v>
      </c>
      <c r="F52" s="6">
        <v>45.483265248796002</v>
      </c>
    </row>
    <row r="53" spans="1:6" ht="30">
      <c r="A53" s="11" t="s">
        <v>27</v>
      </c>
      <c r="B53" s="3" t="str">
        <f>VLOOKUP(A53,'[1]Voorberekening 2014'!A$3:B$80,2,FALSE)</f>
        <v>Vervanging van kniegewricht, als de opname gebeurt in een ziekenhuis dat tijdens het jaar van toepassing een revalidatieovereenkomst inzake (neuro) locomotorische stoornissen (7.71 of 9.50) heeft gesloten met het Verzekeringscomité</v>
      </c>
      <c r="C53" s="4" t="s">
        <v>1</v>
      </c>
      <c r="D53" s="5">
        <v>235.73854885451499</v>
      </c>
      <c r="E53" s="5">
        <v>58.661160563931404</v>
      </c>
      <c r="F53" s="6">
        <v>25.8055929116898</v>
      </c>
    </row>
    <row r="54" spans="1:6" ht="30">
      <c r="A54" s="11" t="s">
        <v>27</v>
      </c>
      <c r="B54" s="3" t="str">
        <f>VLOOKUP(A54,'[1]Voorberekening 2014'!A$3:B$80,2,FALSE)</f>
        <v>Vervanging van kniegewricht, als de opname gebeurt in een ziekenhuis dat tijdens het jaar van toepassing een revalidatieovereenkomst inzake (neuro) locomotorische stoornissen (7.71 of 9.50) heeft gesloten met het Verzekeringscomité</v>
      </c>
      <c r="C54" s="4" t="s">
        <v>2</v>
      </c>
      <c r="D54" s="5">
        <v>313.12441729323302</v>
      </c>
      <c r="E54" s="5">
        <v>75.913135338345597</v>
      </c>
      <c r="F54" s="6">
        <v>39.8748834586467</v>
      </c>
    </row>
    <row r="55" spans="1:6" ht="30">
      <c r="A55" s="11" t="s">
        <v>28</v>
      </c>
      <c r="B55" s="3" t="str">
        <f>VLOOKUP(A55,'[1]Voorberekening 2014'!A$3:B$80,2,FALSE)</f>
        <v>Vervanging van kniegewricht, als de opname gebeurt in een ziekenhuis dat tijdens het jaar van toepassing geen revalidatieovereenkomst inzake (neuro) locomotorische stoornissen (7.71 of 9.50) heeft gesloten met het Verzekeringscomité</v>
      </c>
      <c r="C55" s="4" t="s">
        <v>1</v>
      </c>
      <c r="D55" s="5">
        <v>188.605648835203</v>
      </c>
      <c r="E55" s="5">
        <v>51.473266177738999</v>
      </c>
      <c r="F55" s="6">
        <v>22.870942479148599</v>
      </c>
    </row>
    <row r="56" spans="1:6" ht="30">
      <c r="A56" s="11" t="s">
        <v>28</v>
      </c>
      <c r="B56" s="3" t="str">
        <f>VLOOKUP(A56,'[1]Voorberekening 2014'!A$3:B$80,2,FALSE)</f>
        <v>Vervanging van kniegewricht, als de opname gebeurt in een ziekenhuis dat tijdens het jaar van toepassing geen revalidatieovereenkomst inzake (neuro) locomotorische stoornissen (7.71 of 9.50) heeft gesloten met het Verzekeringscomité</v>
      </c>
      <c r="C56" s="4" t="s">
        <v>2</v>
      </c>
      <c r="D56" s="5">
        <v>240.90576845238101</v>
      </c>
      <c r="E56" s="5">
        <v>61.571318154761698</v>
      </c>
      <c r="F56" s="6">
        <v>33.061416666666702</v>
      </c>
    </row>
    <row r="57" spans="1:6" ht="30">
      <c r="A57" s="11" t="s">
        <v>29</v>
      </c>
      <c r="B57" s="3" t="str">
        <f>VLOOKUP(A57,'[1]Voorberekening 2014'!A$3:B$80,2,FALSE)</f>
        <v>Procedures op de knie en het onderbeen behalve op de voet, indien nomenclatuurcode 300344- Partiële of totale meniscectomie werd aangerekend</v>
      </c>
      <c r="C57" s="4" t="s">
        <v>1</v>
      </c>
      <c r="D57" s="5">
        <v>4.2852746564383004</v>
      </c>
      <c r="E57" s="5">
        <v>0.83205204481483697</v>
      </c>
      <c r="F57" s="6">
        <v>0.41847171477454298</v>
      </c>
    </row>
    <row r="58" spans="1:6" ht="30">
      <c r="A58" s="11" t="s">
        <v>29</v>
      </c>
      <c r="B58" s="3" t="str">
        <f>VLOOKUP(A58,'[1]Voorberekening 2014'!A$3:B$80,2,FALSE)</f>
        <v>Procedures op de knie en het onderbeen behalve op de voet, indien nomenclatuurcode 300344- Partiële of totale meniscectomie werd aangerekend</v>
      </c>
      <c r="C58" s="4" t="s">
        <v>2</v>
      </c>
      <c r="D58" s="5">
        <v>7.5635325945240997</v>
      </c>
      <c r="E58" s="5">
        <v>3.0835567144719702</v>
      </c>
      <c r="F58" s="6">
        <v>1.74233833116037</v>
      </c>
    </row>
    <row r="59" spans="1:6">
      <c r="A59" s="11" t="s">
        <v>30</v>
      </c>
      <c r="B59" s="3" t="str">
        <f>VLOOKUP(A59,'[1]Voorberekening 2014'!A$3:B$80,2,FALSE)</f>
        <v>Andere procedures op de blaas</v>
      </c>
      <c r="C59" s="4" t="s">
        <v>1</v>
      </c>
      <c r="D59" s="5">
        <v>6.5993120612635696</v>
      </c>
      <c r="E59" s="5">
        <v>11.7724569240587</v>
      </c>
      <c r="F59" s="6">
        <v>5.6229374601148701</v>
      </c>
    </row>
    <row r="60" spans="1:6">
      <c r="A60" s="11" t="s">
        <v>30</v>
      </c>
      <c r="B60" s="3" t="str">
        <f>VLOOKUP(A60,'[1]Voorberekening 2014'!A$3:B$80,2,FALSE)</f>
        <v>Andere procedures op de blaas</v>
      </c>
      <c r="C60" s="4" t="s">
        <v>2</v>
      </c>
      <c r="D60" s="5">
        <v>15.3961627906977</v>
      </c>
      <c r="E60" s="5">
        <v>32.790204134366903</v>
      </c>
      <c r="F60" s="6">
        <v>17.7684392764858</v>
      </c>
    </row>
    <row r="61" spans="1:6">
      <c r="A61" s="11" t="s">
        <v>31</v>
      </c>
      <c r="B61" s="3" t="str">
        <f>VLOOKUP(A61,'[1]Voorberekening 2014'!A$3:B$80,2,FALSE)</f>
        <v>Urinaire stenen en verworven bovenste urinewegobstructie</v>
      </c>
      <c r="C61" s="4" t="s">
        <v>1</v>
      </c>
      <c r="D61" s="5">
        <v>232.86223542512201</v>
      </c>
      <c r="E61" s="5">
        <v>52.461423785426902</v>
      </c>
      <c r="F61" s="6">
        <v>5.2205020242914797</v>
      </c>
    </row>
    <row r="62" spans="1:6">
      <c r="A62" s="11" t="s">
        <v>31</v>
      </c>
      <c r="B62" s="3" t="str">
        <f>VLOOKUP(A62,'[1]Voorberekening 2014'!A$3:B$80,2,FALSE)</f>
        <v>Urinaire stenen en verworven bovenste urinewegobstructie</v>
      </c>
      <c r="C62" s="4" t="s">
        <v>2</v>
      </c>
      <c r="D62" s="5">
        <v>85.852374302750903</v>
      </c>
      <c r="E62" s="5">
        <v>92.380869013272402</v>
      </c>
      <c r="F62" s="6">
        <v>13.8012973648779</v>
      </c>
    </row>
    <row r="63" spans="1:6">
      <c r="A63" s="11" t="s">
        <v>32</v>
      </c>
      <c r="B63" s="3" t="str">
        <f>VLOOKUP(A63,'[1]Voorberekening 2014'!A$3:B$80,2,FALSE)</f>
        <v>Transurethrale prostatectomie</v>
      </c>
      <c r="C63" s="4" t="s">
        <v>1</v>
      </c>
      <c r="D63" s="5">
        <v>8.7650472205619003</v>
      </c>
      <c r="E63" s="5">
        <v>12.0587089061565</v>
      </c>
      <c r="F63" s="6">
        <v>12.606256425582799</v>
      </c>
    </row>
    <row r="64" spans="1:6">
      <c r="A64" s="11" t="s">
        <v>32</v>
      </c>
      <c r="B64" s="3" t="str">
        <f>VLOOKUP(A64,'[1]Voorberekening 2014'!A$3:B$80,2,FALSE)</f>
        <v>Transurethrale prostatectomie</v>
      </c>
      <c r="C64" s="4" t="s">
        <v>2</v>
      </c>
      <c r="D64" s="5">
        <v>18.785867753623201</v>
      </c>
      <c r="E64" s="5">
        <v>22.9044859601449</v>
      </c>
      <c r="F64" s="6">
        <v>19.1556829710145</v>
      </c>
    </row>
    <row r="65" spans="1:6" ht="30">
      <c r="A65" s="11" t="s">
        <v>33</v>
      </c>
      <c r="B65" s="3" t="str">
        <f>VLOOKUP(A65,'[1]Voorberekening 2014'!A$3:B$80,2,FALSE)</f>
        <v>Procedures op uterus/ adnexen voor niet-maligne aandoening behalve leiomyoma, indien nomenclatuurcode 431281-Totale hysterectomie, langs abdominale weg-werd aangerekend</v>
      </c>
      <c r="C65" s="4" t="s">
        <v>1</v>
      </c>
      <c r="D65" s="5">
        <v>26.0441078886311</v>
      </c>
      <c r="E65" s="5">
        <v>9.3003851508120707</v>
      </c>
      <c r="F65" s="6">
        <v>13.758562645011599</v>
      </c>
    </row>
    <row r="66" spans="1:6" ht="30">
      <c r="A66" s="11" t="s">
        <v>33</v>
      </c>
      <c r="B66" s="3" t="str">
        <f>VLOOKUP(A66,'[1]Voorberekening 2014'!A$3:B$80,2,FALSE)</f>
        <v>Procedures op uterus/ adnexen voor niet-maligne aandoening behalve leiomyoma, indien nomenclatuurcode 431281-Totale hysterectomie, langs abdominale weg-werd aangerekend</v>
      </c>
      <c r="C66" s="4" t="s">
        <v>2</v>
      </c>
      <c r="D66" s="5">
        <v>36.7573990384616</v>
      </c>
      <c r="E66" s="5">
        <v>20.0637884615385</v>
      </c>
      <c r="F66" s="6">
        <v>25.214908653846202</v>
      </c>
    </row>
    <row r="67" spans="1:6" ht="45">
      <c r="A67" s="11" t="s">
        <v>34</v>
      </c>
      <c r="B67" s="3" t="str">
        <f>VLOOKUP(A67,'[1]Voorberekening 2014'!A$3:B$80,2,FALSE)</f>
        <v>Procedures op uterus/ adnexen voor niet-maligne aandoening behalve leiomyoma, indien nomenclatuurcode 431325 - Totale hysterectomie, langs vaginale weg, inclusief de colporrafie vooraan en/of de eventuele colpoperineorrafie achteraan werd aangerekend</v>
      </c>
      <c r="C67" s="4" t="s">
        <v>1</v>
      </c>
      <c r="D67" s="5">
        <v>11.454058256327899</v>
      </c>
      <c r="E67" s="5">
        <v>5.8374202490960201</v>
      </c>
      <c r="F67" s="6">
        <v>8.5999891522699805</v>
      </c>
    </row>
    <row r="68" spans="1:6" ht="45">
      <c r="A68" s="11" t="s">
        <v>34</v>
      </c>
      <c r="B68" s="3" t="str">
        <f>VLOOKUP(A68,'[1]Voorberekening 2014'!A$3:B$80,2,FALSE)</f>
        <v>Procedures op uterus/ adnexen voor niet-maligne aandoening behalve leiomyoma, indien nomenclatuurcode 431325 - Totale hysterectomie, langs vaginale weg, inclusief de colporrafie vooraan en/of de eventuele colpoperineorrafie achteraan werd aangerekend</v>
      </c>
      <c r="C68" s="4" t="s">
        <v>2</v>
      </c>
      <c r="D68" s="5">
        <v>18.7615958646617</v>
      </c>
      <c r="E68" s="5">
        <v>13.4083176691729</v>
      </c>
      <c r="F68" s="6">
        <v>13.9031522556391</v>
      </c>
    </row>
    <row r="69" spans="1:6">
      <c r="A69" s="11" t="s">
        <v>35</v>
      </c>
      <c r="B69" s="3" t="str">
        <f>VLOOKUP(A69,'[1]Voorberekening 2014'!A$3:B$80,2,FALSE)</f>
        <v>Dilatatie en curettage voor niet-verloskundige diagnoses</v>
      </c>
      <c r="C69" s="4" t="s">
        <v>1</v>
      </c>
      <c r="D69" s="5">
        <v>2.4139411690918302</v>
      </c>
      <c r="E69" s="5">
        <v>2.5564816859006498</v>
      </c>
      <c r="F69" s="6">
        <v>1.1254067987957901</v>
      </c>
    </row>
    <row r="70" spans="1:6">
      <c r="A70" s="11" t="s">
        <v>35</v>
      </c>
      <c r="B70" s="3" t="str">
        <f>VLOOKUP(A70,'[1]Voorberekening 2014'!A$3:B$80,2,FALSE)</f>
        <v>Dilatatie en curettage voor niet-verloskundige diagnoses</v>
      </c>
      <c r="C70" s="4" t="s">
        <v>2</v>
      </c>
      <c r="D70" s="5">
        <v>9.2878617021276604</v>
      </c>
      <c r="E70" s="5">
        <v>12.853757446808499</v>
      </c>
      <c r="F70" s="6">
        <v>4.7022191489361704</v>
      </c>
    </row>
    <row r="71" spans="1:6" ht="30">
      <c r="A71" s="11" t="s">
        <v>36</v>
      </c>
      <c r="B71" s="3" t="str">
        <f>VLOOKUP(A71,'[1]Voorberekening 2014'!A$3:B$80,2,FALSE)</f>
        <v>Andere procedures op het vrouwelijke voortplantingsstelsel en gerelateerde procedures, indien nomenclatuurcode 432703  Laparoscopie voor ingreep op de tubae, inclusief het pneumoperitoneum werd aangerekend</v>
      </c>
      <c r="C71" s="4" t="s">
        <v>1</v>
      </c>
      <c r="D71" s="5">
        <v>2.1232166221628899</v>
      </c>
      <c r="E71" s="5">
        <v>0.70675367156208302</v>
      </c>
      <c r="F71" s="6">
        <v>0.60228671562082803</v>
      </c>
    </row>
    <row r="72" spans="1:6" ht="30">
      <c r="A72" s="11" t="s">
        <v>36</v>
      </c>
      <c r="B72" s="3" t="str">
        <f>VLOOKUP(A72,'[1]Voorberekening 2014'!A$3:B$80,2,FALSE)</f>
        <v>Andere procedures op het vrouwelijke voortplantingsstelsel en gerelateerde procedures, indien nomenclatuurcode 432703  Laparoscopie voor ingreep op de tubae, inclusief het pneumoperitoneum werd aangerekend</v>
      </c>
      <c r="C72" s="4" t="s">
        <v>2</v>
      </c>
      <c r="D72" s="5">
        <v>5.9755765765765796</v>
      </c>
      <c r="E72" s="5">
        <v>13.3636126126126</v>
      </c>
      <c r="F72" s="6">
        <v>5.4644234234234297</v>
      </c>
    </row>
    <row r="73" spans="1:6" ht="30">
      <c r="A73" s="11" t="s">
        <v>37</v>
      </c>
      <c r="B73" s="3" t="str">
        <f>VLOOKUP(A73,'[1]Voorberekening 2014'!A$3:B$80,2,FALSE)</f>
        <v>Procedures op uterus/ adnexen voor leiomyoma, indien nomenclatuurcode 431281 - Totale hysterectomie, langs abdomoinale weg werd aangerekend</v>
      </c>
      <c r="C73" s="4" t="s">
        <v>1</v>
      </c>
      <c r="D73" s="5">
        <v>21.492397466349999</v>
      </c>
      <c r="E73" s="5">
        <v>6.2560213776722096</v>
      </c>
      <c r="F73" s="6">
        <v>12.060102137767201</v>
      </c>
    </row>
    <row r="74" spans="1:6" ht="30">
      <c r="A74" s="11" t="s">
        <v>37</v>
      </c>
      <c r="B74" s="3" t="str">
        <f>VLOOKUP(A74,'[1]Voorberekening 2014'!A$3:B$80,2,FALSE)</f>
        <v>Procedures op uterus/ adnexen voor leiomyoma, indien nomenclatuurcode 431281 - Totale hysterectomie, langs abdomoinale weg werd aangerekend</v>
      </c>
      <c r="C74" s="4" t="s">
        <v>2</v>
      </c>
      <c r="D74" s="5">
        <v>29.4635</v>
      </c>
      <c r="E74" s="5">
        <v>18.857538759689898</v>
      </c>
      <c r="F74" s="6">
        <v>20.244391472868202</v>
      </c>
    </row>
    <row r="75" spans="1:6" ht="30">
      <c r="A75" s="11" t="s">
        <v>38</v>
      </c>
      <c r="B75" s="3" t="str">
        <f>VLOOKUP(A75,'[1]Voorberekening 2014'!A$3:B$80,2,FALSE)</f>
        <v>Procedures op uterus/ adnexen voor leiomyoma, indien nomenclatuurcode 431325 - Totale hysterectomie langs vaginale weg werd aangerekend</v>
      </c>
      <c r="C75" s="4" t="s">
        <v>1</v>
      </c>
      <c r="D75" s="5">
        <v>11.9466154761905</v>
      </c>
      <c r="E75" s="5">
        <v>4.8954321428571399</v>
      </c>
      <c r="F75" s="6">
        <v>8.0477178571428496</v>
      </c>
    </row>
    <row r="76" spans="1:6" ht="30">
      <c r="A76" s="11" t="s">
        <v>38</v>
      </c>
      <c r="B76" s="3" t="str">
        <f>VLOOKUP(A76,'[1]Voorberekening 2014'!A$3:B$80,2,FALSE)</f>
        <v>Procedures op uterus/ adnexen voor leiomyoma, indien nomenclatuurcode 431325 - Totale hysterectomie langs vaginale weg werd aangerekend</v>
      </c>
      <c r="C76" s="4" t="s">
        <v>2</v>
      </c>
      <c r="D76" s="5">
        <v>11.356964601769899</v>
      </c>
      <c r="E76" s="5">
        <v>6.8544601769911502</v>
      </c>
      <c r="F76" s="6">
        <v>10.6643539823009</v>
      </c>
    </row>
    <row r="77" spans="1:6">
      <c r="A77" s="11" t="s">
        <v>39</v>
      </c>
      <c r="B77" s="3" t="str">
        <f>VLOOKUP(A77,'[1]Voorberekening 2014'!A$3:B$80,2,FALSE)</f>
        <v>Bevalling met sectio caesarea</v>
      </c>
      <c r="C77" s="4" t="s">
        <v>1</v>
      </c>
      <c r="D77" s="5">
        <v>120.42902542374399</v>
      </c>
      <c r="E77" s="5">
        <v>13.3412075648056</v>
      </c>
      <c r="F77" s="6">
        <v>25.962012462612101</v>
      </c>
    </row>
    <row r="78" spans="1:6">
      <c r="A78" s="11" t="s">
        <v>39</v>
      </c>
      <c r="B78" s="3" t="str">
        <f>VLOOKUP(A78,'[1]Voorberekening 2014'!A$3:B$80,2,FALSE)</f>
        <v>Bevalling met sectio caesarea</v>
      </c>
      <c r="C78" s="4" t="s">
        <v>2</v>
      </c>
      <c r="D78" s="5">
        <v>143.58114451425999</v>
      </c>
      <c r="E78" s="5">
        <v>24.7284820364107</v>
      </c>
      <c r="F78" s="6">
        <v>40.568363299500703</v>
      </c>
    </row>
    <row r="79" spans="1:6">
      <c r="A79" s="11" t="s">
        <v>40</v>
      </c>
      <c r="B79" s="3" t="str">
        <f>VLOOKUP(A79,'[1]Voorberekening 2014'!A$3:B$80,2,FALSE)</f>
        <v>Vaginale bevalling</v>
      </c>
      <c r="C79" s="4" t="s">
        <v>1</v>
      </c>
      <c r="D79" s="5">
        <v>35.471668488813798</v>
      </c>
      <c r="E79" s="5">
        <v>5.2067123964027502</v>
      </c>
      <c r="F79" s="6">
        <v>17.591839358138401</v>
      </c>
    </row>
    <row r="80" spans="1:6" ht="15.75" thickBot="1">
      <c r="A80" s="12" t="s">
        <v>40</v>
      </c>
      <c r="B80" s="7" t="str">
        <f>VLOOKUP(A80,'[1]Voorberekening 2014'!A$3:B$80,2,FALSE)</f>
        <v>Vaginale bevalling</v>
      </c>
      <c r="C80" s="8" t="s">
        <v>2</v>
      </c>
      <c r="D80" s="9">
        <v>58.445862709633502</v>
      </c>
      <c r="E80" s="9">
        <v>10.238483647623699</v>
      </c>
      <c r="F80" s="10">
        <v>24.177512038132502</v>
      </c>
    </row>
  </sheetData>
  <mergeCells count="4">
    <mergeCell ref="A1:A2"/>
    <mergeCell ref="B1:B2"/>
    <mergeCell ref="C1:C2"/>
    <mergeCell ref="D1:F1"/>
  </mergeCells>
  <pageMargins left="0.70866141732283472" right="0.70866141732283472" top="0.74803149606299213" bottom="0.74803149606299213" header="0.31496062992125984" footer="0.31496062992125984"/>
  <pageSetup paperSize="9" scale="71" fitToHeight="0" orientation="landscape" r:id="rId1"/>
  <headerFooter>
    <oddHeader>&amp;CHet systeem van de referentiebedragen: Voorafberekeningen 2015 – gegevens 2011 – Methode 2012</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RIDocInitialCreationDate xmlns="f15eea43-7fa7-45cf-8dc0-d5244e2cd467">2014-12-31T23:00:00+00:00</RIDocInitialCreationDate>
    <RITargetGroupTaxHTField0 xmlns="f15eea43-7fa7-45cf-8dc0-d5244e2cd467">
      <Terms xmlns="http://schemas.microsoft.com/office/infopath/2007/PartnerControls">
        <TermInfo xmlns="http://schemas.microsoft.com/office/infopath/2007/PartnerControls">
          <TermName xmlns="http://schemas.microsoft.com/office/infopath/2007/PartnerControls">Hôpital général</TermName>
          <TermId xmlns="http://schemas.microsoft.com/office/infopath/2007/PartnerControls">2072517b-c14b-4631-aa17-bb49afc2ae96</TermId>
        </TermInfo>
      </Terms>
    </RITargetGroupTaxHTField0>
    <RILanguageTaxHTField0 xmlns="f15eea43-7fa7-45cf-8dc0-d5244e2cd467">
      <Terms xmlns="http://schemas.microsoft.com/office/infopath/2007/PartnerControls">
        <TermInfo xmlns="http://schemas.microsoft.com/office/infopath/2007/PartnerControls">
          <TermName xmlns="http://schemas.microsoft.com/office/infopath/2007/PartnerControls">Néerlandais</TermName>
          <TermId xmlns="http://schemas.microsoft.com/office/infopath/2007/PartnerControls">1daba039-17e6-4993-bb2c-50e1d16ef364</TermId>
        </TermInfo>
      </Terms>
    </RILanguageTaxHTField0>
    <TaxCatchAll xmlns="61fd8d87-ea47-44bb-afd6-b4d99b1d9c1f">
      <Value>62</Value>
      <Value>37</Value>
      <Value>12</Value>
    </TaxCatchAll>
    <RIDocSummary xmlns="f15eea43-7fa7-45cf-8dc0-d5244e2cd467" xsi:nil="true"/>
    <RIThemeTaxHTField0 xmlns="f15eea43-7fa7-45cf-8dc0-d5244e2cd467">
      <Terms xmlns="http://schemas.microsoft.com/office/infopath/2007/PartnerControls">
        <TermInfo xmlns="http://schemas.microsoft.com/office/infopath/2007/PartnerControls">
          <TermName xmlns="http://schemas.microsoft.com/office/infopath/2007/PartnerControls">Qualité des soins</TermName>
          <TermId xmlns="http://schemas.microsoft.com/office/infopath/2007/PartnerControls">11f87e63-cebe-492a-ad11-b522d99c5c3f</TermId>
        </TermInfo>
      </Terms>
    </RIThemeTaxHTField0>
    <RIDocTypeTaxHTField0 xmlns="f15eea43-7fa7-45cf-8dc0-d5244e2cd467">
      <Terms xmlns="http://schemas.microsoft.com/office/infopath/2007/PartnerControls"/>
    </RIDocTypeTaxHTField0>
    <cc6d4d0f41a44532aeb7bee41b15f208 xmlns="61fd8d87-ea47-44bb-afd6-b4d99b1d9c1f">
      <Terms xmlns="http://schemas.microsoft.com/office/infopath/2007/PartnerControls"/>
    </cc6d4d0f41a44532aeb7bee41b15f208>
    <PublishingExpirationDate xmlns="http://schemas.microsoft.com/sharepoint/v3" xsi:nil="true"/>
    <PublishingStartDate xmlns="http://schemas.microsoft.com/sharepoint/v3" xsi:nil="true"/>
    <gde733b7de1f426ba66c11d7c4a6ad8f xmlns="61fd8d87-ea47-44bb-afd6-b4d99b1d9c1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BaseDocument" ma:contentTypeID="0x01010068B932EBA4214624B1E6C758B674AA3900878AE0BF14248048B0F623A599AB54C9" ma:contentTypeVersion="10" ma:contentTypeDescription="Crée un document." ma:contentTypeScope="" ma:versionID="0f806d5401a718c248ff851712977ef5">
  <xsd:schema xmlns:xsd="http://www.w3.org/2001/XMLSchema" xmlns:xs="http://www.w3.org/2001/XMLSchema" xmlns:p="http://schemas.microsoft.com/office/2006/metadata/properties" xmlns:ns1="http://schemas.microsoft.com/sharepoint/v3" xmlns:ns2="f15eea43-7fa7-45cf-8dc0-d5244e2cd467" xmlns:ns3="61fd8d87-ea47-44bb-afd6-b4d99b1d9c1f" targetNamespace="http://schemas.microsoft.com/office/2006/metadata/properties" ma:root="true" ma:fieldsID="3c46b631aa297e29475e1214a5361d70" ns1:_="" ns2:_="" ns3:_="">
    <xsd:import namespace="http://schemas.microsoft.com/sharepoint/v3"/>
    <xsd:import namespace="f15eea43-7fa7-45cf-8dc0-d5244e2cd467"/>
    <xsd:import namespace="61fd8d87-ea47-44bb-afd6-b4d99b1d9c1f"/>
    <xsd:element name="properties">
      <xsd:complexType>
        <xsd:sequence>
          <xsd:element name="documentManagement">
            <xsd:complexType>
              <xsd:all>
                <xsd:element ref="ns2:RIDocSummary" minOccurs="0"/>
                <xsd:element ref="ns2:RIDocInitialCreationDate" minOccurs="0"/>
                <xsd:element ref="ns2:RIDocTypeTaxHTField0" minOccurs="0"/>
                <xsd:element ref="ns2:RITargetGroupTaxHTField0" minOccurs="0"/>
                <xsd:element ref="ns2:RIThemeTaxHTField0" minOccurs="0"/>
                <xsd:element ref="ns2:RILanguageTaxHTField0" minOccurs="0"/>
                <xsd:element ref="ns3:TaxCatchAll" minOccurs="0"/>
                <xsd:element ref="ns3:gde733b7de1f426ba66c11d7c4a6ad8f" minOccurs="0"/>
                <xsd:element ref="ns3:TaxCatchAllLabel" minOccurs="0"/>
                <xsd:element ref="ns3:cc6d4d0f41a44532aeb7bee41b15f208" minOccurs="0"/>
                <xsd:element ref="ns1:PublishingExpirationDate" minOccurs="0"/>
                <xsd:element ref="ns1:PublishingStart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ExpirationDate" ma:index="25" nillable="true" ma:displayName="Date de fin de planification" ma:description="" ma:internalName="PublishingExpirationDate">
      <xsd:simpleType>
        <xsd:restriction base="dms:Unknown"/>
      </xsd:simpleType>
    </xsd:element>
    <xsd:element name="PublishingStartDate" ma:index="26" nillable="true" ma:displayName="Date de début de planification" ma:description="" ma:internalName="PublishingStart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15eea43-7fa7-45cf-8dc0-d5244e2cd467" elementFormDefault="qualified">
    <xsd:import namespace="http://schemas.microsoft.com/office/2006/documentManagement/types"/>
    <xsd:import namespace="http://schemas.microsoft.com/office/infopath/2007/PartnerControls"/>
    <xsd:element name="RIDocSummary" ma:index="8" nillable="true" ma:displayName="Résumé" ma:internalName="RIDocSummary">
      <xsd:simpleType>
        <xsd:restriction base="dms:Note">
          <xsd:maxLength value="255"/>
        </xsd:restriction>
      </xsd:simpleType>
    </xsd:element>
    <xsd:element name="RIDocInitialCreationDate" ma:index="13" nillable="true" ma:displayName="Initial creation date" ma:default="[Today]" ma:format="DateOnly" ma:indexed="true" ma:internalName="RIDocInitialCreationDate">
      <xsd:simpleType>
        <xsd:restriction base="dms:DateTime"/>
      </xsd:simpleType>
    </xsd:element>
    <xsd:element name="RIDocTypeTaxHTField0" ma:index="14" nillable="true" ma:taxonomy="true" ma:internalName="RIDocTypeTaxHTField0" ma:taxonomyFieldName="RIDocType" ma:displayName="Type" ma:fieldId="{e9c02295-779d-4904-9c2f-398eb8a46af6}" ma:taxonomyMulti="true" ma:sspId="0ef66dbe-9d4d-47c7-8094-97b828f68765" ma:termSetId="2b6f7e9b-72d8-4c39-9dd2-b382cdde65ef" ma:anchorId="bba49bfc-d79e-4d3d-8e99-da4cfe1bc359" ma:open="false" ma:isKeyword="false">
      <xsd:complexType>
        <xsd:sequence>
          <xsd:element ref="pc:Terms" minOccurs="0" maxOccurs="1"/>
        </xsd:sequence>
      </xsd:complexType>
    </xsd:element>
    <xsd:element name="RITargetGroupTaxHTField0" ma:index="15" nillable="true" ma:taxonomy="true" ma:internalName="RITargetGroupTaxHTField0" ma:taxonomyFieldName="RITargetGroup" ma:displayName="Groupe cible" ma:default="" ma:fieldId="{5ba84fff-5b48-41ff-a0ce-9cb6f56aeea2}" ma:taxonomyMulti="true" ma:sspId="0ef66dbe-9d4d-47c7-8094-97b828f68765" ma:termSetId="2b6f7e9b-72d8-4c39-9dd2-b382cdde65ef" ma:anchorId="93e5bace-bd47-4f95-bc09-82965b59cb06" ma:open="false" ma:isKeyword="false">
      <xsd:complexType>
        <xsd:sequence>
          <xsd:element ref="pc:Terms" minOccurs="0" maxOccurs="1"/>
        </xsd:sequence>
      </xsd:complexType>
    </xsd:element>
    <xsd:element name="RIThemeTaxHTField0" ma:index="16" nillable="true" ma:taxonomy="true" ma:internalName="RIThemeTaxHTField0" ma:taxonomyFieldName="RITheme" ma:displayName="Thème" ma:fieldId="{4da39f56-d3e0-4eda-b5a0-097d81b2f922}" ma:taxonomyMulti="true" ma:sspId="0ef66dbe-9d4d-47c7-8094-97b828f68765" ma:termSetId="2b6f7e9b-72d8-4c39-9dd2-b382cdde65ef" ma:anchorId="d3fdfad7-22a2-47aa-bc5b-de53bde139df" ma:open="false" ma:isKeyword="false">
      <xsd:complexType>
        <xsd:sequence>
          <xsd:element ref="pc:Terms" minOccurs="0" maxOccurs="1"/>
        </xsd:sequence>
      </xsd:complexType>
    </xsd:element>
    <xsd:element name="RILanguageTaxHTField0" ma:index="17" nillable="true" ma:taxonomy="true" ma:internalName="RILanguageTaxHTField0" ma:taxonomyFieldName="RILanguage" ma:displayName="Langue" ma:fieldId="{c7e3734e-a786-4652-bb98-6e7a4dc8cda4}" ma:taxonomyMulti="true" ma:sspId="0ef66dbe-9d4d-47c7-8094-97b828f68765" ma:termSetId="2b6f7e9b-72d8-4c39-9dd2-b382cdde65ef" ma:anchorId="216408cd-2d56-4fdf-a6f2-b407a6eb4657"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1fd8d87-ea47-44bb-afd6-b4d99b1d9c1f" elementFormDefault="qualified">
    <xsd:import namespace="http://schemas.microsoft.com/office/2006/documentManagement/types"/>
    <xsd:import namespace="http://schemas.microsoft.com/office/infopath/2007/PartnerControls"/>
    <xsd:element name="TaxCatchAll" ma:index="18" nillable="true" ma:displayName="Colonne Attraper tout de Taxonomie" ma:hidden="true" ma:list="{7dc22c6c-0b67-4097-b867-927b71770b39}" ma:internalName="TaxCatchAll" ma:showField="CatchAllData" ma:web="61fd8d87-ea47-44bb-afd6-b4d99b1d9c1f">
      <xsd:complexType>
        <xsd:complexContent>
          <xsd:extension base="dms:MultiChoiceLookup">
            <xsd:sequence>
              <xsd:element name="Value" type="dms:Lookup" maxOccurs="unbounded" minOccurs="0" nillable="true"/>
            </xsd:sequence>
          </xsd:extension>
        </xsd:complexContent>
      </xsd:complexType>
    </xsd:element>
    <xsd:element name="gde733b7de1f426ba66c11d7c4a6ad8f" ma:index="21" nillable="true" ma:displayName="Document Publicationtype_0" ma:hidden="true" ma:internalName="gde733b7de1f426ba66c11d7c4a6ad8f">
      <xsd:simpleType>
        <xsd:restriction base="dms:Note"/>
      </xsd:simpleType>
    </xsd:element>
    <xsd:element name="TaxCatchAllLabel" ma:index="22" nillable="true" ma:displayName="Colonne Attraper tout de Taxonomie1" ma:hidden="true" ma:list="{7dc22c6c-0b67-4097-b867-927b71770b39}" ma:internalName="TaxCatchAllLabel" ma:readOnly="true" ma:showField="CatchAllDataLabel" ma:web="61fd8d87-ea47-44bb-afd6-b4d99b1d9c1f">
      <xsd:complexType>
        <xsd:complexContent>
          <xsd:extension base="dms:MultiChoiceLookup">
            <xsd:sequence>
              <xsd:element name="Value" type="dms:Lookup" maxOccurs="unbounded" minOccurs="0" nillable="true"/>
            </xsd:sequence>
          </xsd:extension>
        </xsd:complexContent>
      </xsd:complexType>
    </xsd:element>
    <xsd:element name="cc6d4d0f41a44532aeb7bee41b15f208" ma:index="23" nillable="true" ma:taxonomy="true" ma:internalName="cc6d4d0f41a44532aeb7bee41b15f208" ma:taxonomyFieldName="Publication_x0020_type_x0020_for_x0020_documents" ma:displayName="Publication type for documents" ma:default="" ma:fieldId="{cc6d4d0f-41a4-4532-aeb7-bee41b15f208}" ma:taxonomyMulti="true" ma:sspId="0ef66dbe-9d4d-47c7-8094-97b828f68765" ma:termSetId="2b6f7e9b-72d8-4c39-9dd2-b382cdde65ef" ma:anchorId="22490f7c-4f41-43c8-a5b3-f62c4d13df9a"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26E6C4-2503-4502-9D39-2E2A22B7E2BB}"/>
</file>

<file path=customXml/itemProps2.xml><?xml version="1.0" encoding="utf-8"?>
<ds:datastoreItem xmlns:ds="http://schemas.openxmlformats.org/officeDocument/2006/customXml" ds:itemID="{221D40BB-16F8-42F7-A4BA-F5A6B8D07229}"/>
</file>

<file path=customXml/itemProps3.xml><?xml version="1.0" encoding="utf-8"?>
<ds:datastoreItem xmlns:ds="http://schemas.openxmlformats.org/officeDocument/2006/customXml" ds:itemID="{AAA9E366-E3E0-4DAF-86AD-D783AD60130E}"/>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Voorberekening 2015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Voorberekende referentiebedragen voor 2015</dc:title>
  <dc:creator>Bodart Daniel</dc:creator>
  <cp:lastModifiedBy>Daniel Bodart</cp:lastModifiedBy>
  <cp:lastPrinted>2014-12-12T08:48:45Z</cp:lastPrinted>
  <dcterms:created xsi:type="dcterms:W3CDTF">2014-12-11T09:27:14Z</dcterms:created>
  <dcterms:modified xsi:type="dcterms:W3CDTF">2014-12-12T08:50:57Z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0x01010068B932EBA4214624B1E6C758B674AA3900878AE0BF14248048B0F623A599AB54C9</vt:lpwstr>
  </property>
  <property fmtid="{D5CDD505-2E9C-101B-9397-08002B2CF9AE}" pid="3" name="RITargetGroup">
    <vt:lpwstr>62;#Hôpital général|2072517b-c14b-4631-aa17-bb49afc2ae96</vt:lpwstr>
  </property>
  <property fmtid="{D5CDD505-2E9C-101B-9397-08002B2CF9AE}" pid="4" name="RITheme">
    <vt:lpwstr>37;#Qualité des soins|11f87e63-cebe-492a-ad11-b522d99c5c3f</vt:lpwstr>
  </property>
  <property fmtid="{D5CDD505-2E9C-101B-9397-08002B2CF9AE}" pid="5" name="RILanguage">
    <vt:lpwstr>12;#Néerlandais|1daba039-17e6-4993-bb2c-50e1d16ef364</vt:lpwstr>
  </property>
  <property fmtid="{D5CDD505-2E9C-101B-9397-08002B2CF9AE}" pid="6" name="RIDocType">
    <vt:lpwstr/>
  </property>
</Properties>
</file>